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F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<sst xmlns="http://schemas.openxmlformats.org/spreadsheetml/2006/main" count="6589" uniqueCount="2428">
  <si>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</si>
  <si>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</si>
  <si>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</si>
  <si>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</si>
  <si>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</si>
  <si>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</si>
  <si>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</si>
  <si>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</si>
  <si>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</si>
  <si>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</si>
  <si>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</si>
  <si>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</si>
  <si>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</si>
  <si>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</si>
  <si>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</si>
  <si>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</si>
  <si>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</si>
  <si>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</si>
  <si>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</si>
  <si>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</si>
  <si>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</si>
  <si>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</si>
  <si>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</si>
  <si>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</si>
  <si>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</si>
  <si>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</si>
  <si>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</si>
  <si>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</si>
  <si>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</si>
  <si>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</si>
  <si>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</si>
  <si>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</si>
  <si>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</si>
  <si>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</si>
  <si>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</si>
  <si>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</si>
  <si>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</si>
  <si>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</si>
  <si>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</si>
  <si>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</si>
  <si>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</si>
  <si>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</si>
  <si>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</si>
  <si>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</si>
  <si>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</si>
  <si>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</si>
  <si>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</si>
  <si>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</si>
  <si>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</si>
  <si>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</si>
  <si>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</si>
  <si>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</si>
  <si>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</si>
  <si>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</si>
  <si>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</si>
  <si>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</si>
  <si>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</si>
  <si>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</si>
  <si>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</si>
  <si>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</si>
  <si>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</si>
  <si>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</si>
  <si>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</si>
  <si>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</si>
  <si>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</si>
  <si>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</si>
  <si>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</si>
  <si>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</si>
  <si>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</si>
  <si>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</si>
  <si>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</si>
  <si>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</si>
  <si>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</si>
  <si>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</si>
  <si>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</si>
  <si>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</si>
  <si>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</si>
  <si>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</si>
  <si>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</si>
  <si>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</si>
  <si>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</si>
  <si>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</si>
  <si>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</si>
  <si>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</si>
  <si>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</si>
  <si>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</si>
  <si>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</si>
  <si>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</si>
  <si>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</si>
  <si>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</si>
  <si>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</si>
  <si>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</si>
  <si>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</si>
  <si>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</si>
  <si>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</si>
  <si>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</si>
  <si>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</si>
  <si>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</si>
  <si>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</si>
  <si>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</si>
  <si>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</si>
  <si>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</si>
  <si>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</si>
  <si>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</si>
  <si>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</si>
  <si>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</si>
  <si>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</si>
  <si>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</si>
  <si>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</si>
  <si>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</si>
  <si>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</si>
  <si>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</si>
  <si>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</si>
  <si>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</si>
  <si>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</si>
  <si>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</si>
  <si>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</si>
  <si>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</si>
  <si>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</si>
  <si>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</si>
  <si>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</si>
  <si>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</si>
  <si>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</si>
  <si>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</si>
  <si>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</si>
  <si>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</si>
  <si>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</si>
  <si>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</si>
  <si>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</si>
  <si>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</si>
  <si>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</si>
  <si>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</si>
  <si>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</si>
  <si>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</si>
  <si>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</si>
  <si>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</si>
  <si>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</si>
  <si>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</si>
  <si>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</si>
  <si>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</si>
  <si>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</si>
  <si>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</si>
  <si>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</si>
  <si>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</si>
  <si>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</si>
  <si>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</si>
  <si>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</si>
  <si>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</si>
  <si>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</si>
  <si>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</si>
  <si>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</si>
  <si>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</si>
  <si>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</si>
  <si>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</si>
  <si>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</si>
  <si>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</si>
  <si>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</si>
  <si>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</si>
  <si>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</si>
  <si>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</si>
  <si>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</si>
  <si>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</si>
  <si>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</si>
  <si>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</si>
  <si>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</si>
  <si>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</si>
  <si>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</si>
  <si>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</si>
  <si>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</si>
  <si>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</si>
  <si>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</si>
  <si>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</si>
  <si>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</si>
  <si>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</si>
  <si>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</si>
  <si>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</si>
  <si>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</si>
  <si>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</si>
  <si>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</si>
  <si>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</si>
  <si>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</si>
  <si>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</si>
  <si>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</si>
  <si>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</si>
  <si>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</si>
  <si>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</si>
  <si>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</si>
  <si>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</si>
  <si>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</si>
  <si>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</si>
  <si>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</si>
  <si>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</si>
  <si>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</si>
  <si>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</si>
  <si>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</si>
  <si>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</si>
  <si>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</si>
  <si>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</si>
  <si>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</si>
  <si>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</si>
  <si>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</si>
  <si>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</si>
  <si>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</si>
  <si>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</si>
  <si>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</si>
  <si>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</si>
  <si>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</si>
  <si>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</si>
  <si>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</si>
  <si>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</si>
  <si>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</si>
  <si>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</si>
  <si>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</si>
  <si>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</si>
  <si>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</si>
  <si>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</si>
  <si>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</si>
  <si>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</si>
  <si>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</si>
  <si>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</si>
  <si>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</si>
  <si>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</si>
  <si>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</si>
  <si>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</si>
  <si>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</si>
  <si>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</si>
  <si>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</si>
  <si>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</si>
  <si>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</si>
  <si>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</si>
  <si>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</si>
  <si>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</si>
  <si>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</si>
  <si>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</si>
  <si>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</si>
  <si>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</si>
  <si>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</si>
  <si>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</si>
  <si>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</si>
  <si>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</si>
  <si>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</si>
  <si>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</si>
  <si>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</si>
  <si>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</si>
  <si>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</si>
  <si>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</si>
  <si>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</si>
  <si>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</si>
  <si>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</si>
  <si>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</si>
  <si>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</si>
  <si>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</si>
  <si>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</si>
  <si>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</si>
  <si>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</si>
  <si>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</si>
  <si>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</si>
  <si>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</si>
  <si>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</si>
  <si>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</si>
  <si>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</si>
  <si>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</si>
  <si>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</si>
  <si>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</si>
  <si>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</si>
  <si>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</si>
  <si>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</si>
  <si>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</si>
  <si>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</si>
  <si>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</si>
  <si>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</si>
  <si>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</si>
  <si>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</si>
  <si>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</si>
  <si>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</si>
  <si>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</si>
  <si>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</si>
  <si>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</si>
  <si>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</si>
  <si>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</si>
  <si>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</si>
  <si>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</si>
  <si>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</si>
  <si>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</si>
  <si>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</si>
  <si>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</si>
  <si>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</si>
  <si>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</si>
  <si>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</si>
  <si>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</si>
  <si>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</si>
  <si>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</si>
  <si>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</si>
  <si>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</si>
  <si>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</si>
  <si>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</si>
  <si>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</si>
  <si>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</si>
  <si>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</si>
  <si>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</si>
  <si>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</si>
  <si>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</si>
  <si>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</si>
  <si>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</si>
  <si>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</si>
  <si>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</si>
  <si>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</si>
  <si>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</si>
  <si>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</si>
  <si>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</si>
  <si>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</si>
  <si>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</si>
  <si>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</si>
  <si>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</si>
  <si>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</si>
  <si>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</si>
  <si>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</si>
  <si>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</si>
  <si>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</si>
  <si>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</si>
  <si>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</si>
  <si>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</si>
  <si>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</si>
  <si>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</si>
  <si>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</si>
  <si>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</si>
  <si>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</si>
  <si>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</si>
  <si>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</si>
  <si>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</si>
  <si>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</si>
  <si>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</si>
  <si>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</si>
  <si>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</si>
  <si>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</si>
  <si>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</si>
  <si>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</si>
  <si>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</si>
  <si>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</si>
  <si>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</si>
  <si>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</si>
  <si>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</si>
  <si>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</si>
  <si>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</si>
  <si>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</si>
  <si>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</si>
  <si>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</si>
  <si>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</si>
  <si>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</si>
  <si>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</si>
  <si>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</si>
  <si>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</si>
  <si>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</si>
  <si>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</si>
  <si>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</si>
  <si>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</si>
  <si>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</si>
  <si>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</si>
  <si>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</si>
  <si>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</si>
  <si>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</si>
  <si>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</si>
  <si>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</si>
  <si>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</si>
  <si>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</si>
  <si>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</si>
  <si>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</si>
  <si>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</si>
  <si>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</si>
  <si>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</si>
  <si>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</si>
  <si>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</si>
  <si>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</si>
  <si>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</si>
  <si>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</si>
  <si>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</si>
  <si>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</si>
  <si>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</si>
  <si>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</si>
  <si>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</si>
  <si>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</si>
  <si>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</si>
  <si>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</si>
  <si>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</si>
  <si>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</si>
  <si>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</si>
  <si>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</si>
  <si>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</si>
  <si>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</si>
  <si>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</si>
  <si>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</si>
  <si>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</si>
  <si>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</si>
  <si>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</si>
  <si>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</si>
  <si>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</si>
  <si>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</si>
  <si>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</si>
  <si>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</si>
  <si>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</si>
  <si>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</si>
  <si>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</si>
  <si>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</si>
  <si>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</si>
  <si>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</si>
  <si>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</si>
  <si>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</si>
  <si>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</si>
  <si>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</si>
  <si>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</si>
  <si>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</si>
  <si>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</si>
  <si>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</si>
  <si>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</si>
  <si>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</si>
  <si>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</si>
  <si>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</si>
  <si>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</si>
  <si>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</si>
  <si>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</si>
  <si>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</si>
  <si>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</si>
  <si>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</si>
  <si>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</si>
  <si>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</si>
  <si>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</si>
  <si>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</si>
  <si>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</si>
  <si>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</si>
  <si>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</si>
  <si>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</si>
  <si>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</si>
  <si>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</si>
  <si>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</si>
  <si>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</si>
  <si>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</si>
  <si>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</si>
  <si>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</si>
  <si>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</si>
  <si>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</si>
  <si>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</si>
  <si>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</si>
  <si>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</si>
  <si>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</si>
  <si>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</si>
  <si>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</si>
  <si>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</si>
  <si>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</si>
  <si>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</si>
  <si>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</si>
  <si>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</si>
  <si>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</si>
  <si>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</si>
  <si>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</si>
  <si>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</si>
  <si>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</si>
  <si>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</si>
  <si>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</si>
  <si>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</si>
  <si>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</si>
  <si>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</si>
  <si>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</si>
  <si>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</si>
  <si>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</si>
  <si>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</si>
  <si>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</si>
  <si>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</si>
  <si>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</si>
  <si>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</si>
  <si>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</si>
  <si>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</si>
  <si>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</si>
  <si>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</si>
  <si>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</si>
  <si>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</si>
  <si>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</si>
  <si>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</si>
  <si>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</si>
  <si>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</si>
  <si>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</si>
  <si>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</si>
  <si>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</si>
  <si>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</si>
  <si>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</si>
  <si>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</si>
  <si>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</si>
  <si>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</si>
  <si>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</si>
  <si>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</si>
  <si>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</si>
  <si>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</si>
  <si>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</si>
  <si>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</si>
  <si>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</si>
  <si>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</si>
  <si>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</si>
  <si>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</si>
  <si>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</si>
  <si>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</si>
  <si>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</si>
  <si>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</si>
  <si>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</si>
  <si>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</si>
  <si>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</si>
  <si>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</si>
  <si>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</si>
  <si>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</si>
  <si>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</si>
  <si>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</si>
  <si>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</si>
  <si>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</si>
  <si>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</si>
  <si>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</si>
  <si>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</si>
  <si>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</si>
  <si>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</si>
  <si>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</si>
  <si>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</si>
  <si>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</si>
  <si>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</si>
  <si>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</si>
  <si>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</si>
  <si>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</si>
  <si>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</si>
  <si>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</si>
  <si>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</si>
  <si>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</si>
  <si>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</si>
  <si>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</si>
  <si>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</si>
  <si>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</si>
  <si>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</si>
  <si>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</si>
  <si>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</si>
  <si>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</si>
  <si>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</si>
  <si>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</si>
  <si>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</si>
  <si>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</si>
  <si>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</si>
  <si>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</si>
  <si>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</si>
  <si>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</si>
  <si>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</si>
  <si>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</si>
  <si>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</si>
  <si>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</si>
  <si>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</si>
  <si>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</si>
  <si>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</si>
  <si>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</si>
  <si>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</si>
  <si>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</si>
  <si>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</si>
  <si>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</si>
  <si>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</si>
  <si>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</si>
  <si>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</si>
  <si>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</si>
  <si>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</si>
  <si>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</si>
  <si>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</si>
  <si>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</si>
  <si>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</si>
  <si>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</si>
  <si>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</si>
  <si>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</si>
  <si>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</si>
  <si>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</si>
  <si>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</si>
  <si>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</si>
  <si>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</si>
  <si>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</si>
  <si>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</si>
  <si>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</si>
  <si>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</si>
  <si>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</si>
  <si>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</si>
  <si>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</si>
  <si>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</si>
  <si>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</si>
  <si>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</si>
  <si>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</si>
  <si>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</si>
  <si>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</si>
  <si>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</si>
  <si>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</si>
  <si>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</si>
  <si>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</si>
  <si>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</si>
  <si>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</si>
  <si>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</si>
  <si>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</si>
  <si>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</si>
  <si>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</si>
  <si>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</si>
  <si>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</si>
  <si>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</si>
  <si>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</si>
  <si>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</si>
  <si>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</si>
  <si>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</si>
  <si>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</si>
  <si>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</si>
  <si>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</si>
  <si>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</si>
  <si>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</si>
  <si>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</si>
  <si>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</si>
  <si>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</si>
  <si>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</si>
  <si>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</si>
  <si>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</si>
  <si>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</si>
  <si>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</si>
  <si>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</si>
  <si>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</si>
  <si>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</si>
  <si>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</si>
  <si>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</si>
  <si>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</si>
  <si>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</si>
  <si>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</si>
  <si>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</si>
  <si>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</si>
  <si>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</si>
  <si>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</si>
  <si>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</si>
  <si>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</si>
  <si>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</si>
  <si>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</si>
  <si>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</si>
  <si>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</si>
  <si>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</si>
  <si>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</si>
  <si>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</si>
  <si>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</si>
  <si>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</si>
  <si>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</si>
  <si>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</si>
  <si>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</si>
  <si>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</si>
  <si>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</si>
  <si>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</si>
  <si>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</si>
  <si>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</si>
  <si>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</si>
  <si>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</si>
  <si>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</si>
  <si>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</si>
  <si>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</si>
  <si>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</si>
  <si>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</si>
  <si>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</si>
  <si>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</si>
  <si>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</si>
  <si>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</si>
  <si>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</si>
  <si>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</si>
  <si>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</si>
  <si>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</si>
  <si>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</si>
  <si>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</si>
  <si>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</si>
  <si>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</si>
  <si>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</si>
  <si>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</si>
  <si>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</si>
  <si>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</si>
  <si>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</si>
  <si>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</si>
  <si>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</si>
  <si>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</si>
  <si>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</si>
  <si>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</si>
  <si>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</si>
  <si>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</si>
  <si>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</si>
  <si>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</si>
  <si>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</si>
  <si>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</si>
  <si>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</si>
  <si>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</si>
  <si>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</si>
  <si>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</si>
  <si>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</si>
  <si>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</si>
  <si>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</si>
  <si>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</si>
  <si>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</si>
  <si>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</si>
  <si>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</si>
  <si>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</si>
  <si>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</si>
  <si>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</si>
  <si>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</si>
  <si>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</si>
  <si>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</si>
  <si>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</si>
  <si>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</si>
  <si>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</si>
  <si>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</si>
  <si>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</si>
  <si>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</si>
  <si>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</si>
  <si>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</si>
  <si>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</si>
  <si>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</si>
  <si>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</si>
  <si>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</si>
  <si>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</si>
  <si>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</si>
  <si>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</si>
  <si>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</si>
  <si>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</si>
  <si>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</si>
  <si>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</si>
  <si>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</si>
  <si>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</si>
  <si>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</si>
  <si>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</si>
  <si>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</si>
  <si>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</si>
  <si>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</si>
  <si>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</si>
  <si>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</si>
  <si>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</si>
  <si>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</si>
  <si>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</si>
  <si>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</si>
  <si>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</si>
  <si>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</si>
  <si>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</si>
  <si>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</si>
  <si>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</si>
  <si>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</si>
  <si>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</si>
  <si>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</si>
  <si>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</si>
  <si>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</si>
  <si>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</si>
  <si>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</si>
  <si>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</si>
  <si>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</si>
  <si>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</si>
  <si>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</si>
  <si>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</si>
  <si>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</si>
  <si>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</si>
  <si>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</si>
  <si>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</si>
  <si>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</si>
  <si>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</si>
  <si>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</si>
  <si>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</si>
  <si>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</si>
  <si>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</si>
  <si>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</si>
  <si>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</si>
  <si>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</si>
  <si>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</si>
  <si>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</si>
  <si>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</si>
  <si>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</si>
  <si>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</si>
  <si>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</si>
  <si>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</si>
  <si>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</si>
  <si>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</si>
  <si>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</si>
  <si>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</si>
  <si>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</si>
  <si>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</si>
  <si>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</si>
  <si>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</si>
  <si>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</si>
  <si>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</si>
  <si>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</si>
  <si>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</si>
  <si>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</si>
  <si>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</si>
  <si>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</si>
  <si>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</si>
  <si>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</si>
  <si>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</si>
  <si>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</si>
  <si>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</si>
  <si>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</si>
  <si>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</si>
  <si>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</si>
  <si>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</si>
  <si>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</si>
  <si>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</si>
  <si>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</si>
  <si>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</si>
  <si>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</si>
  <si>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</si>
  <si>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</si>
  <si>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</si>
  <si>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</si>
  <si>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</si>
  <si>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</si>
  <si>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</si>
  <si>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</si>
  <si>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</si>
  <si>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</si>
  <si>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</si>
  <si>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</si>
  <si>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</si>
  <si>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</si>
  <si>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</si>
  <si>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</si>
  <si>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</si>
  <si>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</si>
  <si>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</si>
  <si>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</si>
  <si>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</si>
  <si>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</si>
  <si>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</si>
  <si>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</si>
  <si>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</si>
  <si>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</si>
  <si>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</si>
  <si>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</si>
  <si>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</si>
  <si>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</si>
  <si>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</si>
  <si>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</si>
  <si>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</si>
  <si>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</si>
  <si>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</si>
  <si>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</si>
  <si>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</si>
  <si>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</si>
  <si>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</si>
  <si>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</si>
  <si>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</si>
  <si>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</si>
  <si>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</si>
  <si>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</si>
  <si>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</si>
  <si>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</si>
  <si>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</si>
  <si>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</si>
  <si>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</si>
  <si>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</si>
  <si>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</si>
  <si>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</si>
  <si>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</si>
  <si>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</si>
  <si>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</si>
  <si>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</si>
  <si>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</si>
  <si>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</si>
  <si>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</si>
  <si>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</si>
  <si>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</si>
  <si>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</si>
  <si>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</si>
  <si>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</si>
  <si>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</si>
  <si>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</si>
  <si>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</si>
  <si>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</si>
  <si>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</si>
  <si>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</si>
  <si>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</si>
  <si>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</si>
  <si>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</si>
  <si>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</si>
  <si>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</si>
  <si>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</si>
  <si>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</si>
  <si>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</si>
  <si>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</si>
  <si>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</si>
  <si>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</si>
  <si>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</si>
  <si>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</si>
  <si>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</si>
  <si>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</si>
  <si>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</si>
  <si>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</si>
  <si>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</si>
  <si>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</si>
  <si>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</si>
  <si>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</si>
  <si>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</si>
  <si>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</si>
  <si>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</si>
  <si>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</si>
  <si>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</si>
  <si>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</si>
  <si>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</si>
  <si>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</si>
  <si>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</si>
  <si>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</si>
  <si>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</si>
  <si>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</si>
  <si>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</si>
  <si>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</si>
  <si>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</si>
  <si>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</si>
  <si>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</si>
  <si>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</si>
  <si>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</si>
  <si>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</si>
  <si>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</si>
  <si>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</si>
  <si>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</si>
  <si>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</si>
  <si>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</si>
  <si>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</si>
  <si>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</si>
  <si>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</si>
  <si>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</si>
  <si>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</si>
  <si>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</si>
  <si>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</si>
  <si>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</si>
  <si>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</si>
  <si>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</si>
  <si>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</si>
  <si>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</si>
  <si>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</si>
  <si>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</si>
  <si>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</si>
  <si>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</si>
  <si>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</si>
  <si>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</si>
  <si>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</si>
  <si>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</si>
  <si>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</si>
  <si>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</si>
  <si>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</si>
  <si>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</si>
  <si>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</si>
  <si>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</si>
  <si>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</si>
  <si>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</si>
  <si>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</si>
  <si>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</si>
  <si>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</si>
  <si>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</si>
  <si>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</si>
  <si>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</si>
  <si>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</si>
  <si>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</si>
  <si>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</si>
  <si>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</si>
  <si>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</si>
  <si>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</si>
  <si>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</si>
  <si>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</si>
  <si>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</si>
  <si>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</si>
  <si>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</si>
  <si>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</si>
  <si>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</si>
  <si>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</si>
  <si>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</si>
  <si>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</si>
  <si>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</si>
  <si>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</si>
  <si>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</si>
  <si>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</si>
  <si>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</si>
  <si>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</si>
  <si>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</si>
  <si>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</si>
  <si>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</si>
  <si>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</si>
  <si>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</si>
  <si>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</si>
  <si>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</si>
  <si>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</si>
  <si>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</si>
  <si>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</si>
  <si>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</si>
  <si>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</si>
  <si>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</si>
  <si>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</si>
  <si>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</si>
  <si>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</si>
  <si>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</si>
  <si>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</si>
  <si>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</si>
  <si>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</si>
  <si>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</si>
  <si>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</si>
  <si>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</si>
  <si>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</si>
  <si>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</si>
  <si>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</si>
  <si>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</si>
  <si>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</si>
  <si>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</si>
  <si>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</si>
  <si>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</si>
  <si>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</si>
  <si>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</si>
  <si>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</si>
  <si>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</si>
  <si>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</si>
  <si>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</si>
  <si>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</si>
  <si>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</si>
  <si>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</si>
  <si>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</si>
  <si>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</si>
  <si>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</si>
  <si>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</si>
  <si>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</si>
  <si>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</si>
  <si>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</si>
  <si>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</si>
  <si>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</si>
  <si>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</si>
  <si>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</si>
  <si>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</si>
  <si>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</si>
  <si>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</si>
  <si>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</si>
  <si>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</si>
  <si>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</si>
  <si>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</si>
  <si>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</si>
  <si>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</si>
  <si>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</si>
  <si>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</si>
  <si>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</si>
  <si>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</si>
  <si>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</si>
  <si>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</si>
  <si>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</si>
  <si>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</si>
  <si>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</si>
  <si>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</si>
  <si>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</si>
  <si>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</si>
  <si>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</si>
  <si>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</si>
  <si>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</si>
  <si>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</si>
  <si>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</si>
  <si>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</si>
  <si>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</si>
  <si>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</si>
  <si>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</si>
  <si>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</si>
  <si>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</si>
  <si>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</si>
  <si>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</si>
  <si>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</si>
  <si>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</si>
  <si>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</si>
  <si>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</si>
  <si>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</si>
  <si>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</si>
  <si>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</si>
  <si>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</si>
  <si>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</si>
  <si>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</si>
  <si>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</si>
  <si>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</si>
  <si>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</si>
  <si>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</si>
  <si>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</si>
  <si>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</si>
  <si>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</si>
  <si>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</si>
  <si>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</si>
  <si>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</si>
  <si>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</si>
  <si>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</si>
  <si>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</si>
  <si>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</si>
  <si>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</si>
  <si>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</si>
  <si>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</si>
  <si>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</si>
  <si>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</si>
  <si>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</si>
  <si>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</si>
  <si>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</si>
  <si>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</si>
  <si>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</si>
  <si>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</si>
  <si>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</si>
  <si>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</si>
  <si>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</si>
  <si>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</si>
  <si>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</si>
  <si>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</si>
  <si>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</si>
  <si>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</si>
  <si>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</si>
  <si>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</si>
  <si>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</si>
  <si>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</si>
  <si>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</si>
  <si>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</si>
  <si>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</si>
  <si>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</si>
  <si>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</si>
  <si>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</si>
  <si>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</si>
  <si>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</si>
  <si>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</si>
  <si>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</si>
  <si>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</si>
  <si>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</si>
  <si>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</si>
  <si>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</si>
  <si>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</si>
  <si>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</si>
  <si>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</si>
  <si>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</si>
  <si>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</si>
  <si>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</si>
  <si>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</si>
  <si>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</si>
  <si>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</si>
  <si>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</si>
  <si>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</si>
  <si>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</si>
  <si>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</si>
  <si>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</si>
  <si>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</si>
  <si>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</si>
  <si>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</si>
  <si>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</si>
  <si>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</si>
  <si>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</si>
  <si>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</si>
  <si>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</si>
  <si>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</si>
  <si>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</si>
  <si>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</si>
  <si>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</si>
  <si>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</si>
  <si>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</si>
  <si>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</si>
  <si>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</si>
  <si>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</si>
  <si>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</si>
  <si>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</si>
  <si>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</si>
  <si>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</si>
  <si>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</si>
  <si>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</si>
  <si>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</si>
  <si>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</si>
  <si>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</si>
  <si>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</si>
  <si>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</si>
  <si>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</si>
  <si>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</si>
  <si>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</si>
  <si>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</si>
  <si>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</si>
  <si>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</si>
  <si>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</si>
  <si>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</si>
  <si>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</si>
  <si>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</si>
  <si>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</si>
  <si>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</si>
  <si>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</si>
  <si>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</si>
  <si>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</si>
  <si>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</si>
  <si>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</si>
  <si>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</si>
  <si>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</si>
  <si>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</si>
  <si>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</si>
  <si>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</si>
  <si>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</si>
  <si>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</si>
  <si>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</si>
  <si>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</si>
  <si>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</si>
  <si>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</si>
  <si>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</si>
  <si>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</si>
  <si>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</si>
  <si>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</si>
  <si>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</si>
  <si>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</si>
  <si>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</si>
  <si>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</si>
  <si>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</si>
  <si>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</si>
  <si>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</si>
  <si>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</si>
  <si>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</si>
  <si>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</si>
  <si>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</si>
  <si>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</si>
  <si>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</si>
  <si>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</si>
  <si>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</si>
  <si>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</si>
  <si>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</si>
  <si>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</si>
  <si>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</si>
  <si>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</si>
  <si>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</si>
  <si>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</si>
  <si>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</si>
  <si>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</si>
  <si>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</si>
  <si>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</si>
  <si>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</si>
  <si>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</si>
  <si>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</si>
  <si>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</si>
  <si>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</si>
  <si>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</si>
  <si>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</si>
  <si>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</si>
  <si>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</si>
  <si>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</si>
  <si>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</si>
  <si>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</si>
  <si>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</si>
  <si>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</si>
  <si>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</si>
  <si>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</si>
  <si>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</si>
  <si>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</si>
  <si>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</si>
  <si>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</si>
  <si>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</si>
  <si>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</si>
  <si>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</si>
  <si>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</si>
  <si>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</si>
  <si>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</si>
  <si>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</si>
  <si>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</si>
  <si>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</si>
  <si>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</si>
  <si>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</si>
  <si>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</si>
  <si>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</si>
  <si>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</si>
  <si>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</si>
  <si>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</si>
  <si>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</si>
  <si>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</si>
  <si>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</si>
  <si>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</si>
  <si>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</si>
  <si>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</si>
  <si>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</si>
  <si>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</si>
  <si>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</si>
  <si>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</si>
  <si>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</si>
  <si>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</si>
  <si>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</si>
  <si>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</si>
  <si>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</si>
  <si>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</si>
  <si>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</si>
  <si>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</si>
  <si>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</si>
  <si>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</si>
  <si>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</si>
  <si>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</si>
  <si>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</si>
  <si>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</si>
  <si>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</si>
  <si>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</si>
  <si>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</si>
  <si>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</si>
  <si>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</si>
  <si>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</si>
  <si>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</si>
  <si>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</si>
  <si>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</si>
  <si>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</si>
  <si>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</si>
  <si>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</si>
  <si>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</si>
  <si>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</si>
  <si>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</si>
  <si>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</si>
  <si>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</si>
  <si>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</si>
  <si>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</si>
  <si>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</si>
  <si>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</si>
  <si>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</si>
  <si>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</si>
  <si>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</si>
  <si>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</si>
  <si>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</si>
  <si>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</si>
  <si>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</si>
  <si>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</si>
  <si>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</si>
  <si>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</si>
  <si>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</si>
  <si>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</si>
  <si>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</si>
  <si>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</si>
  <si>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</si>
  <si>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</si>
  <si>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</si>
  <si>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</si>
  <si>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</si>
  <si>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</si>
  <si>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</si>
  <si>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</si>
  <si>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</si>
  <si>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</si>
  <si>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</si>
  <si>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</si>
  <si>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</si>
  <si>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</si>
  <si>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</si>
  <si>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</si>
  <si>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</si>
  <si>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</si>
  <si>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</si>
  <si>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</si>
  <si>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</si>
  <si>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</si>
  <si>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</si>
  <si>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</si>
  <si>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</si>
  <si>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</si>
  <si>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</si>
  <si>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</si>
  <si>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</si>
  <si>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</si>
  <si>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</si>
  <si>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</si>
  <si>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</si>
  <si>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</si>
  <si>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</si>
  <si>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</si>
  <si>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</si>
  <si>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</si>
  <si>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</si>
  <si>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</si>
  <si>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</si>
  <si>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</si>
  <si>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</si>
  <si>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</si>
  <si>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</si>
  <si>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</si>
  <si>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</si>
  <si>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</si>
  <si>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</si>
  <si>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</si>
  <si>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</si>
  <si>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</si>
  <si>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</si>
  <si>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</si>
  <si>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</si>
  <si>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</si>
  <si>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</si>
  <si>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</si>
  <si>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</si>
  <si>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</si>
  <si>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</si>
  <si>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</si>
  <si>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</si>
  <si>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</si>
  <si>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</si>
  <si>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</si>
  <si>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</si>
  <si>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</si>
  <si>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</si>
  <si>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</si>
  <si>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</si>
  <si>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</si>
  <si>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</si>
  <si>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</si>
  <si>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</si>
  <si>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</si>
  <si>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</si>
  <si>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</si>
  <si>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</si>
  <si>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</si>
  <si>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</si>
  <si>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</si>
  <si>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</si>
  <si>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</si>
  <si>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</si>
  <si>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</si>
  <si>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</si>
  <si>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</si>
  <si>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</si>
  <si>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</si>
  <si>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</si>
  <si>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</si>
  <si>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</si>
  <si>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</si>
  <si>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</si>
  <si>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</si>
  <si>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</si>
  <si>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</si>
  <si>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</si>
  <si>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</si>
  <si>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</si>
  <si>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</si>
  <si>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</si>
  <si>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</si>
  <si>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</si>
  <si>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</si>
  <si>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</si>
  <si>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</si>
  <si>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</si>
  <si>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</si>
  <si>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</si>
  <si>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</si>
  <si>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</si>
  <si>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</si>
  <si>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</si>
  <si>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</si>
  <si>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</si>
  <si>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</si>
  <si>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</si>
  <si>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</si>
  <si>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</si>
  <si>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</si>
  <si>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</si>
  <si>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</si>
  <si>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</si>
  <si>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</si>
  <si>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</si>
  <si>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</si>
  <si>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</si>
  <si>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</si>
  <si>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</si>
  <si>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</si>
  <si>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</si>
  <si>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</si>
  <si>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</si>
  <si>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</si>
  <si>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</si>
  <si>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</si>
  <si>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</si>
  <si>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</si>
  <si>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</si>
  <si>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</si>
  <si>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</si>
  <si>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</si>
  <si>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</si>
  <si>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</si>
  <si>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</si>
  <si>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</si>
  <si>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</si>
  <si>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</si>
  <si>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</si>
  <si>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</si>
  <si>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</si>
  <si>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</si>
  <si>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</si>
  <si>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</si>
  <si>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</si>
  <si>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</si>
  <si>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</si>
  <si>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</si>
  <si>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</si>
  <si>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</si>
  <si>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</si>
  <si>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</si>
  <si>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</si>
  <si>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</si>
  <si>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</si>
  <si>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</si>
  <si>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</si>
  <si>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</si>
  <si>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</si>
  <si>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</si>
  <si>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</si>
  <si>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</si>
  <si>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</si>
  <si>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</si>
  <si>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</si>
  <si>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</si>
  <si>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</si>
  <si>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</si>
  <si>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</si>
  <si>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</si>
  <si>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</si>
  <si>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</si>
  <si>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</si>
  <si>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</si>
  <si>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</si>
  <si>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</si>
  <si>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</si>
  <si>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</si>
  <si>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</si>
  <si>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</si>
  <si>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</si>
  <si>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</si>
  <si>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</si>
  <si>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</si>
  <si>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</si>
  <si>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</si>
  <si>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</si>
  <si>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</si>
  <si>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</si>
  <si>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</si>
  <si>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</si>
  <si>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</si>
  <si>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</si>
  <si>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</si>
  <si>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</si>
  <si>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</si>
  <si>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</si>
  <si>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</si>
  <si>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</si>
  <si>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</si>
  <si>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</si>
  <si>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</si>
  <si>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</si>
  <si>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</si>
  <si>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</si>
  <si>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</si>
  <si>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</si>
  <si>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</si>
  <si>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</si>
  <si>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</si>
  <si>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</si>
  <si>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</si>
  <si>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</si>
  <si>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</si>
  <si>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</si>
  <si>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</si>
  <si>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</si>
  <si>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</si>
  <si>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</si>
  <si>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</si>
  <si>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</si>
  <si>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</si>
  <si>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</si>
  <si>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</si>
  <si>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</si>
  <si>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</si>
  <si>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</si>
  <si>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</si>
  <si>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</si>
  <si>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</si>
  <si>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</si>
  <si>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</si>
  <si>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</si>
  <si>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</si>
  <si>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</si>
  <si>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</si>
  <si>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</si>
  <si>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</si>
  <si>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</si>
  <si>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</si>
  <si>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</si>
  <si>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</si>
  <si>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</si>
  <si>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</si>
  <si>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</si>
  <si>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</si>
  <si>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</si>
  <si>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</si>
  <si>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</si>
  <si>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</si>
  <si>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</si>
  <si>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</si>
  <si>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</si>
  <si>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</si>
  <si>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</si>
  <si>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</si>
  <si>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</si>
  <si>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</si>
  <si>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</si>
  <si>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</si>
  <si>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</si>
  <si>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</si>
  <si>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</si>
  <si>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</si>
  <si>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</si>
  <si>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</si>
  <si>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</si>
  <si>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</si>
  <si>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</si>
  <si>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</si>
  <si>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</si>
  <si>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</si>
  <si>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</si>
  <si>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</si>
  <si>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</si>
  <si>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</si>
  <si>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</si>
  <si>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</si>
  <si>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</si>
  <si>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</si>
  <si>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</si>
  <si>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</si>
  <si>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</si>
  <si>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</si>
  <si>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</si>
  <si>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</si>
  <si>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</si>
  <si>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</si>
  <si>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</si>
  <si>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</si>
  <si>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</si>
  <si>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</si>
  <si>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</si>
  <si>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</si>
  <si>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</si>
  <si>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</si>
  <si>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</si>
  <si>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</si>
  <si>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</si>
  <si>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</si>
  <si>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</si>
  <si>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</si>
  <si>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</si>
  <si>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</si>
  <si>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</si>
  <si>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</si>
  <si>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</si>
  <si>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</si>
  <si>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</si>
  <si>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</si>
  <si>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</si>
  <si>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</si>
  <si>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</si>
  <si>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</si>
  <si>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</si>
  <si>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</si>
  <si>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</si>
  <si>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</si>
  <si>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</si>
  <si>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</si>
  <si>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</si>
  <si>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</si>
  <si>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</si>
  <si>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</si>
  <si>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</si>
  <si>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</si>
  <si>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</si>
  <si>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</si>
  <si>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</si>
  <si>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</si>
  <si>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</si>
  <si>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</si>
  <si>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</si>
  <si>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</si>
  <si>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</si>
  <si>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</si>
  <si>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</si>
  <si>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</si>
  <si>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</si>
  <si>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</si>
  <si>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</si>
  <si>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</si>
  <si>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</si>
  <si>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</si>
  <si>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</si>
  <si>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</si>
  <si>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</si>
  <si>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</si>
  <si>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</si>
  <si>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</si>
  <si>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</si>
  <si>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</si>
  <si>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</si>
  <si>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</si>
  <si>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</si>
  <si>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</si>
  <si>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</si>
  <si>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</si>
  <si>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</si>
  <si>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</si>
  <si>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</si>
  <si>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</si>
  <si>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</si>
  <si>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</si>
  <si>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</si>
  <si>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</si>
  <si>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</si>
  <si>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</si>
  <si>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</si>
  <si>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</si>
  <si>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</si>
  <si>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</si>
  <si>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</si>
  <si>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</si>
  <si>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</si>
  <si>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</si>
  <si>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</si>
  <si>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</si>
  <si>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</si>
  <si>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</si>
  <si>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</si>
  <si>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</si>
  <si>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</si>
  <si>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</si>
  <si>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</si>
  <si>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</si>
  <si>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</si>
  <si>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</si>
  <si>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</si>
  <si>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</si>
  <si>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</si>
  <si>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</si>
  <si>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</si>
  <si>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</si>
  <si>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</si>
  <si>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</si>
  <si>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</si>
  <si>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</si>
  <si>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</si>
  <si>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</si>
  <si>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</si>
  <si>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</si>
  <si>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</si>
  <si>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</si>
  <si>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</si>
  <si>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</si>
  <si>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</si>
  <si>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</si>
  <si>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</si>
  <si>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</si>
  <si>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</si>
  <si>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</si>
  <si>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</si>
  <si>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</si>
  <si>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</si>
  <si>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</si>
  <si>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</si>
  <si>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</si>
  <si>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</si>
  <si>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</si>
  <si>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</si>
  <si>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</si>
  <si>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</si>
  <si>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</si>
  <si>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</si>
  <si>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</si>
  <si>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</si>
  <si>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</si>
  <si>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</si>
  <si>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</si>
  <si>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</si>
  <si>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</si>
  <si>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</si>
  <si>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</si>
  <si>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</si>
  <si>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</si>
  <si>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</si>
  <si>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</si>
  <si>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</si>
  <si>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</si>
  <si>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</si>
  <si>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</si>
  <si>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</si>
  <si>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</si>
  <si>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</si>
  <si>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</si>
  <si>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</si>
  <si>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</si>
  <si>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</si>
  <si>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</si>
  <si>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</si>
  <si>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</si>
  <si>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</si>
  <si>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</si>
  <si>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</si>
  <si>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</si>
  <si>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</si>
  <si>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</si>
  <si>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</si>
  <si>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</si>
  <si>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</si>
  <si>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</si>
  <si>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</si>
  <si>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</si>
  <si>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</si>
  <si>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</si>
  <si>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</si>
  <si>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</si>
  <si>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</si>
  <si>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</si>
  <si>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</si>
  <si>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</si>
  <si>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</si>
  <si>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</si>
  <si>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</si>
  <si>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</si>
  <si>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</si>
  <si>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</si>
  <si>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</si>
  <si>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</si>
  <si>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</si>
  <si>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</si>
  <si>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</si>
  <si>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</si>
  <si>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</si>
  <si>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</si>
  <si>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</si>
  <si>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</si>
  <si>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</si>
  <si>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</si>
  <si>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</si>
  <si>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</si>
  <si>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</si>
  <si>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</si>
  <si>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</si>
  <si>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</si>
  <si>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</si>
  <si>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</si>
  <si>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</si>
  <si>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</si>
  <si>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</si>
  <si>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</si>
  <si>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</si>
  <si>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</si>
  <si>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</si>
  <si>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</si>
  <si>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</si>
  <si>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</si>
  <si>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</si>
  <si>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</si>
  <si>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</si>
  <si>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</si>
  <si>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</si>
  <si>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</si>
  <si>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</si>
  <si>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</si>
  <si>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</si>
  <si>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</si>
  <si>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</si>
  <si>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</si>
  <si>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</si>
  <si>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</si>
  <si>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</si>
  <si>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</si>
  <si>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</si>
  <si>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</si>
  <si>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</si>
  <si>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</si>
  <si>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</si>
  <si>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</si>
  <si>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</si>
  <si>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</si>
  <si>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</si>
  <si>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</si>
  <si>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</si>
  <si>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</si>
  <si>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</si>
  <si>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</si>
  <si>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</si>
  <si>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</si>
  <si>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</si>
  <si>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</si>
  <si>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</si>
  <si>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</si>
  <si>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</si>
  <si>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</si>
  <si>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</si>
  <si>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</si>
  <si>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</si>
  <si>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</si>
  <si>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</si>
  <si>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</si>
  <si>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</si>
  <si>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</si>
  <si>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</si>
  <si>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</si>
  <si>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</si>
  <si>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</si>
  <si>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</si>
  <si>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</si>
  <si>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</si>
  <si>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</si>
  <si>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</si>
  <si>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</si>
  <si>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</si>
  <si>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</si>
  <si>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</si>
  <si>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</si>
  <si>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</si>
  <si>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</si>
  <si>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</si>
  <si>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</si>
  <si>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</si>
  <si>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</si>
  <si>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</si>
  <si>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</si>
  <si>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</si>
  <si>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</si>
  <si>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</si>
  <si>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</si>
  <si>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</si>
  <si>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</si>
  <si>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</si>
  <si>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</si>
  <si>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</si>
  <si>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</si>
  <si>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</si>
  <si>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</si>
  <si>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</si>
  <si>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</si>
  <si>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</si>
  <si>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</si>
  <si>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</si>
  <si>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</si>
  <si>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</si>
  <si>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</si>
  <si>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</si>
  <si>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</si>
  <si>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</si>
  <si>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</si>
  <si>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</si>
  <si>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</si>
  <si>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</si>
  <si>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</si>
  <si>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</si>
  <si>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</si>
  <si>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</si>
  <si>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</si>
  <si>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</si>
  <si>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</si>
  <si>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</si>
  <si>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</si>
  <si>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</si>
  <si>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</si>
  <si>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</si>
  <si>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</si>
  <si>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</si>
  <si>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</si>
  <si>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</si>
  <si>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</si>
  <si>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</si>
  <si>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</si>
  <si>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</si>
  <si>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</si>
  <si>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</si>
  <si>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</si>
  <si>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</si>
  <si>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</si>
  <si>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</si>
  <si>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</si>
  <si>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</si>
  <si>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</si>
  <si>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</si>
  <si>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</si>
  <si>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</si>
  <si>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</si>
  <si>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</si>
  <si>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</si>
  <si>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</si>
  <si>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</si>
  <si>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</si>
  <si>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</si>
  <si>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</si>
  <si>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</si>
  <si>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</si>
  <si>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</si>
  <si>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</si>
  <si>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</si>
  <si>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</si>
  <si>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</si>
  <si>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</si>
  <si>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</si>
  <si>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</si>
  <si>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</si>
  <si>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</si>
  <si>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</si>
  <si>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</si>
  <si>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</si>
  <si>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</si>
  <si>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</si>
  <si>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</si>
  <si>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</si>
  <si>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</si>
  <si>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</si>
  <si>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</si>
  <si>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</si>
  <si>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</si>
  <si>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</si>
  <si>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</si>
  <si>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</si>
  <si>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</si>
  <si>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</si>
  <si>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</si>
  <si>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</si>
  <si>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</si>
  <si>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</si>
  <si>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</si>
  <si>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</si>
  <si>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</si>
  <si>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</si>
  <si>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</si>
  <si>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</si>
  <si>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</si>
  <si>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</si>
  <si>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</si>
  <si>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</si>
  <si>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</si>
  <si>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</si>
  <si>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</si>
  <si>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</si>
  <si>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</si>
  <si>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</si>
  <si>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</si>
  <si>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</si>
  <si>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</si>
  <si>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</si>
  <si>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</si>
  <si>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</si>
  <si>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</si>
  <si>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</si>
  <si>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</si>
  <si>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</si>
  <si>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</si>
  <si>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</si>
  <si>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</si>
  <si>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</si>
  <si>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</si>
  <si>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</si>
  <si>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</si>
  <si>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</si>
  <si>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</si>
  <si>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</si>
  <si>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</si>
  <si>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</si>
  <si>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</si>
  <si>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</si>
  <si>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</si>
  <si>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</si>
  <si>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</si>
  <si>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</si>
  <si>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</si>
  <si>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</si>
  <si>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</si>
  <si>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</si>
  <si>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</si>
  <si>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</si>
  <si>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</si>
  <si>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</si>
  <si>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</si>
  <si>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</si>
  <si>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</si>
  <si>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</si>
  <si>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</si>
  <si>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</si>
  <si>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</si>
  <si>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</si>
  <si>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</si>
  <si>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</si>
  <si>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</si>
  <si>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</si>
  <si>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</si>
  <si>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</si>
  <si>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</si>
  <si>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</si>
  <si>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</si>
  <si>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</si>
  <si>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</si>
  <si>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</si>
  <si>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</si>
  <si>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</si>
  <si>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</si>
  <si>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</si>
  <si>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</si>
  <si>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</si>
  <si>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</si>
  <si>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</si>
  <si>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</si>
  <si>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</si>
  <si>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</si>
  <si>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</si>
  <si>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</si>
  <si>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</si>
  <si>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</si>
  <si>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</si>
  <si>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</si>
  <si>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</si>
  <si>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</si>
  <si>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</si>
  <si>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</si>
  <si>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</si>
  <si>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</si>
  <si>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</si>
  <si>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</si>
  <si>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</si>
  <si>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</si>
  <si>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</si>
  <si>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</si>
  <si>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</si>
  <si>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</si>
  <si>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</si>
  <si>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</si>
  <si>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</si>
  <si>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</si>
  <si>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</si>
  <si>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</si>
  <si>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</si>
  <si>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</si>
  <si>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</si>
  <si>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</si>
  <si>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</si>
  <si>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</si>
  <si>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</si>
  <si>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</si>
  <si>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</si>
  <si>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</si>
  <si>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</si>
  <si>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</si>
  <si>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</si>
  <si>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</si>
  <si>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</si>
  <si>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</si>
  <si>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</si>
  <si>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</si>
  <si>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</si>
  <si>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</si>
  <si>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</si>
  <si>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</si>
  <si>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</si>
  <si>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</si>
  <si>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</si>
  <si>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</si>
  <si>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</si>
  <si>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</si>
  <si>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</si>
  <si>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</si>
  <si>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</si>
  <si>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</si>
  <si>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</si>
  <si>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</si>
  <si>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</si>
  <si>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</si>
  <si>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</si>
  <si>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</si>
  <si>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</si>
  <si>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</si>
  <si>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</si>
  <si>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</si>
  <si>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</si>
  <si>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</si>
  <si>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</si>
  <si>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</si>
  <si>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</si>
  <si>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</si>
  <si>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</si>
  <si>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</si>
  <si>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</si>
  <si>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</si>
  <si>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</si>
  <si>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</si>
  <si>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</si>
  <si>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</si>
  <si>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</si>
  <si>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</si>
  <si>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</si>
  <si>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</si>
  <si>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</si>
  <si>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</si>
  <si>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</si>
  <si>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</si>
  <si>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</si>
  <si>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</si>
  <si>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</si>
  <si>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</si>
  <si>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</si>
  <si>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</si>
  <si>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</si>
  <si>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</si>
  <si>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</si>
  <si>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</si>
  <si>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</si>
  <si>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</si>
  <si>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</si>
  <si>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</si>
  <si>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</si>
  <si>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</si>
  <si>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</si>
  <si>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</si>
  <si>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</si>
  <si>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</si>
  <si>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</si>
  <si>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</si>
  <si>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</si>
  <si>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</si>
  <si>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</si>
  <si>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</si>
  <si>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</si>
  <si>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</si>
  <si>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</si>
  <si>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</si>
  <si>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</si>
  <si>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</si>
  <si>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</si>
  <si>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</si>
  <si>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</si>
  <si>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</si>
  <si>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</si>
  <si>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</si>
  <si>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</si>
  <si>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</si>
  <si>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</si>
  <si>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</si>
  <si>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</si>
  <si>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</si>
  <si>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</si>
  <si>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</si>
  <si>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</si>
  <si>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</si>
  <si>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</si>
  <si>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</si>
  <si>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</si>
  <si>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</si>
  <si>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</si>
  <si>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</si>
  <si>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</si>
  <si>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</si>
  <si>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</si>
  <si>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</si>
  <si>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</si>
  <si>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</si>
  <si>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</si>
  <si>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</si>
  <si>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</si>
  <si>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</si>
  <si>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</si>
  <si>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</si>
  <si>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</si>
  <si>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</si>
  <si>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</si>
  <si>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</si>
  <si>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</si>
  <si>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</si>
  <si>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</si>
  <si>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</si>
  <si>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</si>
  <si>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</si>
  <si>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</si>
  <si>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</si>
  <si>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</si>
  <si>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</si>
  <si>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</si>
  <si>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</si>
  <si>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</si>
  <si>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</si>
  <si>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</si>
  <si>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</si>
  <si>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</si>
  <si>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</si>
  <si>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</si>
  <si>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</si>
  <si>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</si>
  <si>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</si>
  <si>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</si>
  <si>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</si>
  <si>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</si>
  <si>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</si>
  <si>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</si>
  <si>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</si>
  <si>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</si>
  <si>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</si>
  <si>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</si>
  <si>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</si>
  <si>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</si>
  <si>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</si>
  <si>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</si>
  <si>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</si>
  <si>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</si>
  <si>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</si>
  <si>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</si>
  <si>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</si>
  <si>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</si>
  <si>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</si>
  <si>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</si>
  <si>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</si>
  <si>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</si>
  <si>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</si>
  <si>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</si>
  <si>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</si>
  <si>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</si>
  <si>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</si>
  <si>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</si>
  <si>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</si>
  <si>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</si>
  <si>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</si>
  <si>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</si>
  <si>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</si>
  <si>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</si>
  <si>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</si>
  <si>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</si>
  <si>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</si>
  <si>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</si>
  <si>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</si>
  <si>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</si>
  <si>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</si>
  <si>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</si>
  <si>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</si>
  <si>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</si>
  <si>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</si>
  <si>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</si>
  <si>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</si>
  <si>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</si>
  <si>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</si>
  <si>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</si>
  <si>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</si>
  <si>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</si>
  <si>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</si>
  <si>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</si>
  <si>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</si>
  <si>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</si>
  <si>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</si>
  <si>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</si>
  <si>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</si>
  <si>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</si>
  <si>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</si>
  <si>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</si>
  <si>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</si>
  <si>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</si>
  <si>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</si>
  <si>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</si>
  <si>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</si>
  <si>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</si>
  <si>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</si>
  <si>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</si>
  <si>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</si>
  <si>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</si>
  <si>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</si>
  <si>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</si>
  <si>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</si>
  <si>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</si>
  <si>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</si>
  <si>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</si>
  <si>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</si>
  <si>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</si>
  <si>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</si>
  <si>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</si>
  <si>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</si>
  <si>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</si>
  <si>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</si>
  <si>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</si>
  <si>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</si>
  <si>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</si>
  <si>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</si>
  <si>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</si>
  <si>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</si>
  <si>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</si>
  <si>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</si>
  <si>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</si>
  <si>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</si>
  <si>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</si>
  <si>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</si>
  <si>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</si>
  <si>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</si>
  <si>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</si>
  <si>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</si>
  <si>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</si>
  <si>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</si>
  <si>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</si>
  <si>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</si>
  <si>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</si>
  <si>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</si>
  <si>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</si>
  <si>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</si>
  <si>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</si>
  <si>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</si>
  <si>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</si>
  <si>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</si>
  <si>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</si>
  <si>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</si>
  <si>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</si>
  <si>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</si>
  <si>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</si>
  <si>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</si>
  <si>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</si>
  <si>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</si>
  <si>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</si>
  <si>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</si>
  <si>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</si>
  <si>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</si>
  <si>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</si>
  <si>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</si>
  <si>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</si>
  <si>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</si>
  <si>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</si>
  <si>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</si>
  <si>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</si>
  <si>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</si>
  <si>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</si>
  <si>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</si>
  <si>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</si>
  <si>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</si>
  <si>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</si>
  <si>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</si>
  <si>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</si>
  <si>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</si>
  <si>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</si>
  <si>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</si>
  <si>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</si>
  <si>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</si>
  <si>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</si>
  <si>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</si>
  <si>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</si>
  <si>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</si>
  <si>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</si>
  <si>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</si>
  <si>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</si>
  <si>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</si>
  <si>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</si>
  <si>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</si>
  <si>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</si>
  <si>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</si>
  <si>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</si>
  <si>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Гусятинський районний суд Тернопільської області</t>
  </si>
  <si>
    <t>48200. Тернопільська область.смт. Гусятин</t>
  </si>
  <si>
    <t>пров. Героїв Майдану</t>
  </si>
  <si>
    <t/>
  </si>
  <si>
    <t>Х.М. Турецька</t>
  </si>
  <si>
    <t>І.П. Пушкаренко</t>
  </si>
  <si>
    <t>24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</si>
</sst>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7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&amp;C&amp;L5B462B88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27</v>
      </c>
      <c r="F30" s="119">
        <f t="shared" si="1"/>
        <v>5</v>
      </c>
      <c r="G30" s="119">
        <f t="shared" si="1"/>
        <v>0</v>
      </c>
      <c r="H30" s="119">
        <f t="shared" si="1"/>
        <v>0</v>
      </c>
      <c r="I30" s="119">
        <f t="shared" si="1"/>
        <v>22</v>
      </c>
      <c r="J30" s="119">
        <f t="shared" si="1"/>
        <v>0</v>
      </c>
      <c r="K30" s="119">
        <f t="shared" si="1"/>
        <v>0</v>
      </c>
      <c r="L30" s="119">
        <f t="shared" si="1"/>
        <v>1</v>
      </c>
      <c r="M30" s="119">
        <f t="shared" si="1"/>
        <v>0</v>
      </c>
      <c r="N30" s="119">
        <f t="shared" si="1"/>
        <v>0</v>
      </c>
      <c r="O30" s="119">
        <f t="shared" si="1"/>
        <v>21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3</v>
      </c>
      <c r="AI30" s="119">
        <f t="shared" si="1"/>
        <v>0</v>
      </c>
      <c r="AJ30" s="119">
        <f t="shared" si="1"/>
        <v>0</v>
      </c>
      <c r="AK30" s="119">
        <f t="shared" si="1"/>
        <v>1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4</v>
      </c>
      <c r="F47" s="121">
        <v>1</v>
      </c>
      <c r="G47" s="121"/>
      <c r="H47" s="121"/>
      <c r="I47" s="121">
        <v>3</v>
      </c>
      <c r="J47" s="121"/>
      <c r="K47" s="121"/>
      <c r="L47" s="121">
        <v>1</v>
      </c>
      <c r="M47" s="121"/>
      <c r="N47" s="121"/>
      <c r="O47" s="121">
        <v>2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3</v>
      </c>
      <c r="F48" s="121">
        <v>2</v>
      </c>
      <c r="G48" s="121"/>
      <c r="H48" s="121"/>
      <c r="I48" s="121">
        <v>1</v>
      </c>
      <c r="J48" s="121"/>
      <c r="K48" s="121"/>
      <c r="L48" s="121"/>
      <c r="M48" s="121"/>
      <c r="N48" s="121"/>
      <c r="O48" s="121">
        <v>1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>
        <v>2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21">
        <v>18</v>
      </c>
      <c r="F49" s="121"/>
      <c r="G49" s="121"/>
      <c r="H49" s="121"/>
      <c r="I49" s="121">
        <v>18</v>
      </c>
      <c r="J49" s="121"/>
      <c r="K49" s="121"/>
      <c r="L49" s="121"/>
      <c r="M49" s="121"/>
      <c r="N49" s="121"/>
      <c r="O49" s="121">
        <v>18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2</v>
      </c>
      <c r="F55" s="121">
        <v>2</v>
      </c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>
        <v>1</v>
      </c>
      <c r="AH55" s="121"/>
      <c r="AI55" s="121"/>
      <c r="AJ55" s="121"/>
      <c r="AK55" s="121">
        <v>1</v>
      </c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2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2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2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21">
        <v>1</v>
      </c>
      <c r="F160" s="121"/>
      <c r="G160" s="121"/>
      <c r="H160" s="121"/>
      <c r="I160" s="121">
        <v>1</v>
      </c>
      <c r="J160" s="121"/>
      <c r="K160" s="121"/>
      <c r="L160" s="121"/>
      <c r="M160" s="121"/>
      <c r="N160" s="121"/>
      <c r="O160" s="121">
        <v>1</v>
      </c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customHeight="1" x14ac:dyDescent="0.2">
      <c r="A161" s="65">
        <v>149</v>
      </c>
      <c r="B161" s="6" t="s">
        <v>436</v>
      </c>
      <c r="C161" s="66" t="s">
        <v>435</v>
      </c>
      <c r="D161" s="66"/>
      <c r="E161" s="121">
        <v>1</v>
      </c>
      <c r="F161" s="121"/>
      <c r="G161" s="121"/>
      <c r="H161" s="121"/>
      <c r="I161" s="121">
        <v>1</v>
      </c>
      <c r="J161" s="121"/>
      <c r="K161" s="121"/>
      <c r="L161" s="121"/>
      <c r="M161" s="121"/>
      <c r="N161" s="121"/>
      <c r="O161" s="121">
        <v>1</v>
      </c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30</v>
      </c>
      <c r="F202" s="119">
        <f t="shared" si="5"/>
        <v>24</v>
      </c>
      <c r="G202" s="119">
        <f t="shared" si="5"/>
        <v>0</v>
      </c>
      <c r="H202" s="119">
        <f t="shared" si="5"/>
        <v>1</v>
      </c>
      <c r="I202" s="119">
        <f t="shared" si="5"/>
        <v>5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1</v>
      </c>
      <c r="P202" s="119">
        <f t="shared" si="5"/>
        <v>0</v>
      </c>
      <c r="Q202" s="119">
        <f t="shared" si="5"/>
        <v>4</v>
      </c>
      <c r="R202" s="119">
        <f t="shared" si="5"/>
        <v>0</v>
      </c>
      <c r="S202" s="119">
        <f t="shared" si="5"/>
        <v>0</v>
      </c>
      <c r="T202" s="119">
        <f t="shared" si="5"/>
        <v>2</v>
      </c>
      <c r="U202" s="119">
        <f t="shared" si="5"/>
        <v>0</v>
      </c>
      <c r="V202" s="119">
        <f t="shared" si="5"/>
        <v>0</v>
      </c>
      <c r="W202" s="119">
        <f t="shared" si="5"/>
        <v>0</v>
      </c>
      <c r="X202" s="119">
        <f t="shared" si="5"/>
        <v>1</v>
      </c>
      <c r="Y202" s="119">
        <f t="shared" si="5"/>
        <v>1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2</v>
      </c>
      <c r="AE202" s="119">
        <f t="shared" si="5"/>
        <v>0</v>
      </c>
      <c r="AF202" s="119">
        <f t="shared" si="5"/>
        <v>0</v>
      </c>
      <c r="AG202" s="119">
        <f t="shared" si="5"/>
        <v>1</v>
      </c>
      <c r="AH202" s="119">
        <f t="shared" si="5"/>
        <v>15</v>
      </c>
      <c r="AI202" s="119">
        <f t="shared" si="5"/>
        <v>0</v>
      </c>
      <c r="AJ202" s="119">
        <f t="shared" si="5"/>
        <v>0</v>
      </c>
      <c r="AK202" s="119">
        <f t="shared" si="5"/>
        <v>3</v>
      </c>
      <c r="AL202" s="119">
        <f t="shared" si="5"/>
        <v>1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3</v>
      </c>
      <c r="AS202" s="119">
        <f t="shared" si="5"/>
        <v>1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15</v>
      </c>
      <c r="F203" s="121">
        <v>14</v>
      </c>
      <c r="G203" s="121"/>
      <c r="H203" s="121">
        <v>1</v>
      </c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>
        <v>14</v>
      </c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7</v>
      </c>
      <c r="F204" s="121">
        <v>3</v>
      </c>
      <c r="G204" s="121"/>
      <c r="H204" s="121"/>
      <c r="I204" s="121">
        <v>4</v>
      </c>
      <c r="J204" s="121"/>
      <c r="K204" s="121"/>
      <c r="L204" s="121"/>
      <c r="M204" s="121"/>
      <c r="N204" s="121"/>
      <c r="O204" s="121"/>
      <c r="P204" s="121"/>
      <c r="Q204" s="121">
        <v>4</v>
      </c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>
        <v>2</v>
      </c>
      <c r="AE204" s="121"/>
      <c r="AF204" s="121"/>
      <c r="AG204" s="121"/>
      <c r="AH204" s="121"/>
      <c r="AI204" s="121"/>
      <c r="AJ204" s="121"/>
      <c r="AK204" s="121">
        <v>1</v>
      </c>
      <c r="AL204" s="121"/>
      <c r="AM204" s="121"/>
      <c r="AN204" s="121"/>
      <c r="AO204" s="121"/>
      <c r="AP204" s="121"/>
      <c r="AQ204" s="121"/>
      <c r="AR204" s="121">
        <v>2</v>
      </c>
      <c r="AS204" s="121"/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5</v>
      </c>
      <c r="F205" s="121">
        <v>5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2</v>
      </c>
      <c r="U205" s="121"/>
      <c r="V205" s="121"/>
      <c r="W205" s="121"/>
      <c r="X205" s="121">
        <v>1</v>
      </c>
      <c r="Y205" s="121">
        <v>1</v>
      </c>
      <c r="Z205" s="121"/>
      <c r="AA205" s="121"/>
      <c r="AB205" s="121"/>
      <c r="AC205" s="121"/>
      <c r="AD205" s="121"/>
      <c r="AE205" s="121"/>
      <c r="AF205" s="121"/>
      <c r="AG205" s="121"/>
      <c r="AH205" s="121">
        <v>1</v>
      </c>
      <c r="AI205" s="121"/>
      <c r="AJ205" s="121"/>
      <c r="AK205" s="121">
        <v>2</v>
      </c>
      <c r="AL205" s="121"/>
      <c r="AM205" s="121"/>
      <c r="AN205" s="121"/>
      <c r="AO205" s="121"/>
      <c r="AP205" s="121"/>
      <c r="AQ205" s="121"/>
      <c r="AR205" s="121"/>
      <c r="AS205" s="121">
        <v>1</v>
      </c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2</v>
      </c>
      <c r="F208" s="121">
        <v>1</v>
      </c>
      <c r="G208" s="121"/>
      <c r="H208" s="121"/>
      <c r="I208" s="121">
        <v>1</v>
      </c>
      <c r="J208" s="121"/>
      <c r="K208" s="121"/>
      <c r="L208" s="121"/>
      <c r="M208" s="121"/>
      <c r="N208" s="121"/>
      <c r="O208" s="121">
        <v>1</v>
      </c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>
        <v>1</v>
      </c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1</v>
      </c>
      <c r="F223" s="121">
        <v>1</v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>
        <v>1</v>
      </c>
      <c r="AM223" s="121"/>
      <c r="AN223" s="121"/>
      <c r="AO223" s="121"/>
      <c r="AP223" s="121"/>
      <c r="AQ223" s="121"/>
      <c r="AR223" s="121">
        <v>1</v>
      </c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0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8</v>
      </c>
      <c r="F408" s="119">
        <f t="shared" si="8"/>
        <v>3</v>
      </c>
      <c r="G408" s="119">
        <f t="shared" si="8"/>
        <v>0</v>
      </c>
      <c r="H408" s="119">
        <f t="shared" si="8"/>
        <v>1</v>
      </c>
      <c r="I408" s="119">
        <f t="shared" si="8"/>
        <v>4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1</v>
      </c>
      <c r="P408" s="119">
        <f t="shared" si="8"/>
        <v>0</v>
      </c>
      <c r="Q408" s="119">
        <f t="shared" si="8"/>
        <v>0</v>
      </c>
      <c r="R408" s="119">
        <f t="shared" si="8"/>
        <v>3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3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customHeight="1" x14ac:dyDescent="0.2">
      <c r="A426" s="65">
        <v>414</v>
      </c>
      <c r="B426" s="6" t="s">
        <v>800</v>
      </c>
      <c r="C426" s="66" t="s">
        <v>801</v>
      </c>
      <c r="D426" s="66"/>
      <c r="E426" s="121">
        <v>1</v>
      </c>
      <c r="F426" s="121"/>
      <c r="G426" s="121"/>
      <c r="H426" s="121">
        <v>1</v>
      </c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7</v>
      </c>
      <c r="F437" s="121">
        <v>3</v>
      </c>
      <c r="G437" s="121"/>
      <c r="H437" s="121"/>
      <c r="I437" s="121">
        <v>4</v>
      </c>
      <c r="J437" s="121"/>
      <c r="K437" s="121"/>
      <c r="L437" s="121"/>
      <c r="M437" s="121"/>
      <c r="N437" s="121"/>
      <c r="O437" s="121">
        <v>1</v>
      </c>
      <c r="P437" s="121"/>
      <c r="Q437" s="121"/>
      <c r="R437" s="121">
        <v>3</v>
      </c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3</v>
      </c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11</v>
      </c>
      <c r="F477" s="119">
        <f t="shared" si="10"/>
        <v>7</v>
      </c>
      <c r="G477" s="119">
        <f t="shared" si="10"/>
        <v>0</v>
      </c>
      <c r="H477" s="119">
        <f t="shared" si="10"/>
        <v>0</v>
      </c>
      <c r="I477" s="119">
        <f t="shared" si="10"/>
        <v>4</v>
      </c>
      <c r="J477" s="119">
        <f t="shared" si="10"/>
        <v>0</v>
      </c>
      <c r="K477" s="119">
        <f t="shared" si="10"/>
        <v>0</v>
      </c>
      <c r="L477" s="119">
        <f t="shared" si="10"/>
        <v>3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1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3</v>
      </c>
      <c r="AI477" s="119">
        <f t="shared" si="10"/>
        <v>0</v>
      </c>
      <c r="AJ477" s="119">
        <f t="shared" si="10"/>
        <v>0</v>
      </c>
      <c r="AK477" s="119">
        <f t="shared" si="10"/>
        <v>2</v>
      </c>
      <c r="AL477" s="119">
        <f t="shared" si="10"/>
        <v>2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5</v>
      </c>
      <c r="F504" s="121">
        <v>2</v>
      </c>
      <c r="G504" s="121"/>
      <c r="H504" s="121"/>
      <c r="I504" s="121">
        <v>3</v>
      </c>
      <c r="J504" s="121"/>
      <c r="K504" s="121"/>
      <c r="L504" s="121">
        <v>3</v>
      </c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>
        <v>1</v>
      </c>
      <c r="AI504" s="121"/>
      <c r="AJ504" s="121"/>
      <c r="AK504" s="121"/>
      <c r="AL504" s="121">
        <v>1</v>
      </c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1</v>
      </c>
      <c r="F505" s="121">
        <v>1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>
        <v>1</v>
      </c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1">
        <v>2</v>
      </c>
      <c r="F509" s="121">
        <v>2</v>
      </c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>
        <v>2</v>
      </c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3</v>
      </c>
      <c r="F510" s="121">
        <v>2</v>
      </c>
      <c r="G510" s="121"/>
      <c r="H510" s="121"/>
      <c r="I510" s="121">
        <v>1</v>
      </c>
      <c r="J510" s="121"/>
      <c r="K510" s="121"/>
      <c r="L510" s="121"/>
      <c r="M510" s="121"/>
      <c r="N510" s="121"/>
      <c r="O510" s="121"/>
      <c r="P510" s="121"/>
      <c r="Q510" s="121"/>
      <c r="R510" s="121">
        <v>1</v>
      </c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2</v>
      </c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0</v>
      </c>
      <c r="F517" s="119">
        <f t="shared" si="11"/>
        <v>0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0</v>
      </c>
      <c r="F561" s="119">
        <f t="shared" si="12"/>
        <v>0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0</v>
      </c>
      <c r="AI561" s="119">
        <f t="shared" si="12"/>
        <v>0</v>
      </c>
      <c r="AJ561" s="119">
        <f t="shared" si="12"/>
        <v>0</v>
      </c>
      <c r="AK561" s="119">
        <f t="shared" si="12"/>
        <v>0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0</v>
      </c>
      <c r="F562" s="119">
        <f t="shared" si="13"/>
        <v>0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0</v>
      </c>
      <c r="AI562" s="119">
        <f t="shared" si="13"/>
        <v>0</v>
      </c>
      <c r="AJ562" s="119">
        <f t="shared" si="13"/>
        <v>0</v>
      </c>
      <c r="AK562" s="119">
        <f t="shared" si="13"/>
        <v>0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hidden="1" customHeight="1" x14ac:dyDescent="0.2">
      <c r="A574" s="65">
        <v>562</v>
      </c>
      <c r="B574" s="6" t="s">
        <v>997</v>
      </c>
      <c r="C574" s="66" t="s">
        <v>998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2</v>
      </c>
      <c r="F647" s="119">
        <f t="shared" si="15"/>
        <v>2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1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1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1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1</v>
      </c>
      <c r="AS647" s="119">
        <f t="shared" si="15"/>
        <v>1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customHeight="1" x14ac:dyDescent="0.2">
      <c r="A661" s="65">
        <v>649</v>
      </c>
      <c r="B661" s="6" t="s">
        <v>1118</v>
      </c>
      <c r="C661" s="66" t="s">
        <v>1117</v>
      </c>
      <c r="D661" s="66"/>
      <c r="E661" s="121">
        <v>1</v>
      </c>
      <c r="F661" s="121">
        <v>1</v>
      </c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>
        <v>1</v>
      </c>
      <c r="U661" s="121"/>
      <c r="V661" s="121"/>
      <c r="W661" s="121"/>
      <c r="X661" s="121">
        <v>1</v>
      </c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>
        <v>1</v>
      </c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customHeight="1" x14ac:dyDescent="0.2">
      <c r="A702" s="65">
        <v>690</v>
      </c>
      <c r="B702" s="6" t="s">
        <v>1174</v>
      </c>
      <c r="C702" s="66" t="s">
        <v>1175</v>
      </c>
      <c r="D702" s="66"/>
      <c r="E702" s="121">
        <v>1</v>
      </c>
      <c r="F702" s="121">
        <v>1</v>
      </c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>
        <v>1</v>
      </c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>
        <v>1</v>
      </c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2</v>
      </c>
      <c r="F723" s="119">
        <f t="shared" si="17"/>
        <v>1</v>
      </c>
      <c r="G723" s="119">
        <f t="shared" si="17"/>
        <v>0</v>
      </c>
      <c r="H723" s="119">
        <f t="shared" si="17"/>
        <v>0</v>
      </c>
      <c r="I723" s="119">
        <f t="shared" si="17"/>
        <v>1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1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1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1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21">
        <v>1</v>
      </c>
      <c r="F737" s="121">
        <v>1</v>
      </c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>
        <v>1</v>
      </c>
      <c r="AI737" s="121"/>
      <c r="AJ737" s="121"/>
      <c r="AK737" s="121"/>
      <c r="AL737" s="121"/>
      <c r="AM737" s="121"/>
      <c r="AN737" s="121"/>
      <c r="AO737" s="121"/>
      <c r="AP737" s="121">
        <v>1</v>
      </c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customHeight="1" x14ac:dyDescent="0.2">
      <c r="A739" s="65">
        <v>727</v>
      </c>
      <c r="B739" s="6" t="s">
        <v>1226</v>
      </c>
      <c r="C739" s="66" t="s">
        <v>1227</v>
      </c>
      <c r="D739" s="66"/>
      <c r="E739" s="121">
        <v>1</v>
      </c>
      <c r="F739" s="121"/>
      <c r="G739" s="121"/>
      <c r="H739" s="121"/>
      <c r="I739" s="121">
        <v>1</v>
      </c>
      <c r="J739" s="121"/>
      <c r="K739" s="121"/>
      <c r="L739" s="121"/>
      <c r="M739" s="121">
        <v>1</v>
      </c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0</v>
      </c>
      <c r="F778" s="119">
        <f t="shared" si="18"/>
        <v>0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82</v>
      </c>
      <c r="F1586" s="156">
        <f t="shared" si="21"/>
        <v>42</v>
      </c>
      <c r="G1586" s="156">
        <f t="shared" si="21"/>
        <v>0</v>
      </c>
      <c r="H1586" s="156">
        <f t="shared" si="21"/>
        <v>2</v>
      </c>
      <c r="I1586" s="156">
        <f t="shared" si="21"/>
        <v>38</v>
      </c>
      <c r="J1586" s="156">
        <f t="shared" si="21"/>
        <v>0</v>
      </c>
      <c r="K1586" s="156">
        <f t="shared" si="21"/>
        <v>0</v>
      </c>
      <c r="L1586" s="156">
        <f t="shared" si="21"/>
        <v>4</v>
      </c>
      <c r="M1586" s="156">
        <f t="shared" si="21"/>
        <v>1</v>
      </c>
      <c r="N1586" s="156">
        <f t="shared" si="21"/>
        <v>0</v>
      </c>
      <c r="O1586" s="156">
        <f t="shared" si="21"/>
        <v>25</v>
      </c>
      <c r="P1586" s="156">
        <f t="shared" si="21"/>
        <v>0</v>
      </c>
      <c r="Q1586" s="156">
        <f t="shared" si="21"/>
        <v>4</v>
      </c>
      <c r="R1586" s="156">
        <f t="shared" si="21"/>
        <v>4</v>
      </c>
      <c r="S1586" s="156">
        <f t="shared" si="21"/>
        <v>0</v>
      </c>
      <c r="T1586" s="156">
        <f t="shared" si="21"/>
        <v>3</v>
      </c>
      <c r="U1586" s="156">
        <f t="shared" si="21"/>
        <v>0</v>
      </c>
      <c r="V1586" s="156">
        <f t="shared" si="21"/>
        <v>0</v>
      </c>
      <c r="W1586" s="156">
        <f t="shared" si="21"/>
        <v>0</v>
      </c>
      <c r="X1586" s="156">
        <f t="shared" si="21"/>
        <v>2</v>
      </c>
      <c r="Y1586" s="156">
        <f t="shared" si="21"/>
        <v>1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2</v>
      </c>
      <c r="AE1586" s="156">
        <f t="shared" si="21"/>
        <v>0</v>
      </c>
      <c r="AF1586" s="156">
        <f t="shared" si="21"/>
        <v>0</v>
      </c>
      <c r="AG1586" s="156">
        <f t="shared" si="21"/>
        <v>2</v>
      </c>
      <c r="AH1586" s="156">
        <f t="shared" si="21"/>
        <v>23</v>
      </c>
      <c r="AI1586" s="156">
        <f t="shared" si="21"/>
        <v>0</v>
      </c>
      <c r="AJ1586" s="156">
        <f t="shared" si="21"/>
        <v>0</v>
      </c>
      <c r="AK1586" s="156">
        <f t="shared" si="21"/>
        <v>9</v>
      </c>
      <c r="AL1586" s="156">
        <f t="shared" si="21"/>
        <v>3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1</v>
      </c>
      <c r="AQ1586" s="156">
        <f t="shared" si="21"/>
        <v>0</v>
      </c>
      <c r="AR1586" s="156">
        <f t="shared" si="21"/>
        <v>4</v>
      </c>
      <c r="AS1586" s="156">
        <f t="shared" si="21"/>
        <v>2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37</v>
      </c>
      <c r="F1587" s="121">
        <v>10</v>
      </c>
      <c r="G1587" s="121"/>
      <c r="H1587" s="121"/>
      <c r="I1587" s="121">
        <v>27</v>
      </c>
      <c r="J1587" s="121"/>
      <c r="K1587" s="121"/>
      <c r="L1587" s="121">
        <v>4</v>
      </c>
      <c r="M1587" s="121">
        <v>1</v>
      </c>
      <c r="N1587" s="121"/>
      <c r="O1587" s="121">
        <v>22</v>
      </c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>
        <v>1</v>
      </c>
      <c r="AH1587" s="121">
        <v>6</v>
      </c>
      <c r="AI1587" s="121"/>
      <c r="AJ1587" s="121"/>
      <c r="AK1587" s="121">
        <v>1</v>
      </c>
      <c r="AL1587" s="121">
        <v>2</v>
      </c>
      <c r="AM1587" s="121"/>
      <c r="AN1587" s="121"/>
      <c r="AO1587" s="121"/>
      <c r="AP1587" s="121">
        <v>1</v>
      </c>
      <c r="AQ1587" s="121"/>
      <c r="AR1587" s="121">
        <v>2</v>
      </c>
      <c r="AS1587" s="121"/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28</v>
      </c>
      <c r="F1588" s="121">
        <v>21</v>
      </c>
      <c r="G1588" s="121"/>
      <c r="H1588" s="121">
        <v>1</v>
      </c>
      <c r="I1588" s="121">
        <v>6</v>
      </c>
      <c r="J1588" s="121"/>
      <c r="K1588" s="121"/>
      <c r="L1588" s="121"/>
      <c r="M1588" s="121"/>
      <c r="N1588" s="121"/>
      <c r="O1588" s="121">
        <v>2</v>
      </c>
      <c r="P1588" s="121"/>
      <c r="Q1588" s="121">
        <v>4</v>
      </c>
      <c r="R1588" s="121"/>
      <c r="S1588" s="121"/>
      <c r="T1588" s="121">
        <v>1</v>
      </c>
      <c r="U1588" s="121"/>
      <c r="V1588" s="121"/>
      <c r="W1588" s="121"/>
      <c r="X1588" s="121">
        <v>1</v>
      </c>
      <c r="Y1588" s="121"/>
      <c r="Z1588" s="121"/>
      <c r="AA1588" s="121"/>
      <c r="AB1588" s="121"/>
      <c r="AC1588" s="121"/>
      <c r="AD1588" s="121">
        <v>2</v>
      </c>
      <c r="AE1588" s="121"/>
      <c r="AF1588" s="121"/>
      <c r="AG1588" s="121">
        <v>1</v>
      </c>
      <c r="AH1588" s="121">
        <v>16</v>
      </c>
      <c r="AI1588" s="121"/>
      <c r="AJ1588" s="121"/>
      <c r="AK1588" s="121">
        <v>1</v>
      </c>
      <c r="AL1588" s="121"/>
      <c r="AM1588" s="121"/>
      <c r="AN1588" s="121"/>
      <c r="AO1588" s="121"/>
      <c r="AP1588" s="121"/>
      <c r="AQ1588" s="121"/>
      <c r="AR1588" s="121">
        <v>2</v>
      </c>
      <c r="AS1588" s="121">
        <v>1</v>
      </c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17</v>
      </c>
      <c r="F1589" s="121">
        <v>11</v>
      </c>
      <c r="G1589" s="121"/>
      <c r="H1589" s="121">
        <v>1</v>
      </c>
      <c r="I1589" s="121">
        <v>5</v>
      </c>
      <c r="J1589" s="121"/>
      <c r="K1589" s="121"/>
      <c r="L1589" s="121"/>
      <c r="M1589" s="121"/>
      <c r="N1589" s="121"/>
      <c r="O1589" s="121">
        <v>1</v>
      </c>
      <c r="P1589" s="121"/>
      <c r="Q1589" s="121"/>
      <c r="R1589" s="121">
        <v>4</v>
      </c>
      <c r="S1589" s="121"/>
      <c r="T1589" s="121">
        <v>2</v>
      </c>
      <c r="U1589" s="121"/>
      <c r="V1589" s="121"/>
      <c r="W1589" s="121"/>
      <c r="X1589" s="121">
        <v>1</v>
      </c>
      <c r="Y1589" s="121">
        <v>1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>
        <v>1</v>
      </c>
      <c r="AI1589" s="121"/>
      <c r="AJ1589" s="121"/>
      <c r="AK1589" s="121">
        <v>7</v>
      </c>
      <c r="AL1589" s="121">
        <v>1</v>
      </c>
      <c r="AM1589" s="121"/>
      <c r="AN1589" s="121"/>
      <c r="AO1589" s="121"/>
      <c r="AP1589" s="121"/>
      <c r="AQ1589" s="121"/>
      <c r="AR1589" s="121"/>
      <c r="AS1589" s="121">
        <v>1</v>
      </c>
      <c r="AT1589" s="121"/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52</v>
      </c>
      <c r="F1591" s="121">
        <v>23</v>
      </c>
      <c r="G1591" s="121"/>
      <c r="H1591" s="121">
        <v>1</v>
      </c>
      <c r="I1591" s="121">
        <v>28</v>
      </c>
      <c r="J1591" s="121"/>
      <c r="K1591" s="121"/>
      <c r="L1591" s="121">
        <v>4</v>
      </c>
      <c r="M1591" s="121"/>
      <c r="N1591" s="121"/>
      <c r="O1591" s="121">
        <v>20</v>
      </c>
      <c r="P1591" s="121"/>
      <c r="Q1591" s="121">
        <v>3</v>
      </c>
      <c r="R1591" s="121">
        <v>1</v>
      </c>
      <c r="S1591" s="121"/>
      <c r="T1591" s="121">
        <v>1</v>
      </c>
      <c r="U1591" s="121"/>
      <c r="V1591" s="121"/>
      <c r="W1591" s="121"/>
      <c r="X1591" s="121">
        <v>1</v>
      </c>
      <c r="Y1591" s="121"/>
      <c r="Z1591" s="121"/>
      <c r="AA1591" s="121"/>
      <c r="AB1591" s="121"/>
      <c r="AC1591" s="121"/>
      <c r="AD1591" s="121">
        <v>1</v>
      </c>
      <c r="AE1591" s="121"/>
      <c r="AF1591" s="121"/>
      <c r="AG1591" s="121">
        <v>2</v>
      </c>
      <c r="AH1591" s="121">
        <v>17</v>
      </c>
      <c r="AI1591" s="121"/>
      <c r="AJ1591" s="121"/>
      <c r="AK1591" s="121">
        <v>1</v>
      </c>
      <c r="AL1591" s="121">
        <v>1</v>
      </c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11</v>
      </c>
      <c r="F1592" s="121">
        <v>7</v>
      </c>
      <c r="G1592" s="121"/>
      <c r="H1592" s="121"/>
      <c r="I1592" s="121">
        <v>4</v>
      </c>
      <c r="J1592" s="121"/>
      <c r="K1592" s="121"/>
      <c r="L1592" s="121">
        <v>1</v>
      </c>
      <c r="M1592" s="121"/>
      <c r="N1592" s="121"/>
      <c r="O1592" s="121">
        <v>2</v>
      </c>
      <c r="P1592" s="121"/>
      <c r="Q1592" s="121"/>
      <c r="R1592" s="121">
        <v>1</v>
      </c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>
        <v>4</v>
      </c>
      <c r="AI1592" s="121"/>
      <c r="AJ1592" s="121"/>
      <c r="AK1592" s="121">
        <v>1</v>
      </c>
      <c r="AL1592" s="121">
        <v>2</v>
      </c>
      <c r="AM1592" s="121"/>
      <c r="AN1592" s="121"/>
      <c r="AO1592" s="121"/>
      <c r="AP1592" s="121"/>
      <c r="AQ1592" s="121"/>
      <c r="AR1592" s="121">
        <v>3</v>
      </c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4</v>
      </c>
      <c r="F1593" s="121">
        <v>3</v>
      </c>
      <c r="G1593" s="121"/>
      <c r="H1593" s="121"/>
      <c r="I1593" s="121">
        <v>1</v>
      </c>
      <c r="J1593" s="121"/>
      <c r="K1593" s="121"/>
      <c r="L1593" s="121"/>
      <c r="M1593" s="121"/>
      <c r="N1593" s="121"/>
      <c r="O1593" s="121">
        <v>1</v>
      </c>
      <c r="P1593" s="121"/>
      <c r="Q1593" s="121"/>
      <c r="R1593" s="121"/>
      <c r="S1593" s="121"/>
      <c r="T1593" s="121">
        <v>1</v>
      </c>
      <c r="U1593" s="121"/>
      <c r="V1593" s="121"/>
      <c r="W1593" s="121"/>
      <c r="X1593" s="121"/>
      <c r="Y1593" s="121">
        <v>1</v>
      </c>
      <c r="Z1593" s="121"/>
      <c r="AA1593" s="121"/>
      <c r="AB1593" s="121"/>
      <c r="AC1593" s="121"/>
      <c r="AD1593" s="121"/>
      <c r="AE1593" s="121"/>
      <c r="AF1593" s="121"/>
      <c r="AG1593" s="121"/>
      <c r="AH1593" s="121">
        <v>1</v>
      </c>
      <c r="AI1593" s="121"/>
      <c r="AJ1593" s="121"/>
      <c r="AK1593" s="121">
        <v>1</v>
      </c>
      <c r="AL1593" s="121"/>
      <c r="AM1593" s="121"/>
      <c r="AN1593" s="121"/>
      <c r="AO1593" s="121"/>
      <c r="AP1593" s="121"/>
      <c r="AQ1593" s="121"/>
      <c r="AR1593" s="121"/>
      <c r="AS1593" s="121">
        <v>1</v>
      </c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/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2424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2427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horizontalDpi="4294967295" verticalDpi="4294967295" r:id="rId1"/>
  <headerFooter>
    <oddFooter>&amp;C&amp;L5B462B88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7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&amp;C&amp;L5B462B88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5</v>
      </c>
      <c r="F30" s="119">
        <f t="shared" si="3"/>
        <v>5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2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2</v>
      </c>
      <c r="Q30" s="119">
        <f t="shared" si="3"/>
        <v>2</v>
      </c>
      <c r="R30" s="119">
        <f t="shared" si="3"/>
        <v>0</v>
      </c>
      <c r="S30" s="119">
        <f t="shared" si="3"/>
        <v>1</v>
      </c>
      <c r="T30" s="119">
        <f t="shared" si="3"/>
        <v>0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4</v>
      </c>
      <c r="AL30" s="119">
        <f t="shared" si="4"/>
        <v>1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1</v>
      </c>
      <c r="AR30" s="119">
        <f t="shared" si="4"/>
        <v>2</v>
      </c>
      <c r="AS30" s="119">
        <f t="shared" si="4"/>
        <v>2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1</v>
      </c>
      <c r="AZ30" s="119">
        <f t="shared" si="4"/>
        <v>1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1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1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1</v>
      </c>
      <c r="F47" s="121">
        <v>1</v>
      </c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>
        <v>1</v>
      </c>
      <c r="T47" s="121"/>
      <c r="U47" s="121">
        <v>1</v>
      </c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19"/>
      <c r="AM47" s="119"/>
      <c r="AN47" s="119"/>
      <c r="AO47" s="121"/>
      <c r="AP47" s="121"/>
      <c r="AQ47" s="121"/>
      <c r="AR47" s="121"/>
      <c r="AS47" s="121">
        <v>1</v>
      </c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2</v>
      </c>
      <c r="F48" s="121">
        <v>2</v>
      </c>
      <c r="G48" s="121"/>
      <c r="H48" s="119"/>
      <c r="I48" s="119"/>
      <c r="J48" s="121"/>
      <c r="K48" s="121"/>
      <c r="L48" s="121">
        <v>1</v>
      </c>
      <c r="M48" s="121"/>
      <c r="N48" s="119"/>
      <c r="O48" s="121"/>
      <c r="P48" s="121"/>
      <c r="Q48" s="119">
        <v>2</v>
      </c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2</v>
      </c>
      <c r="AL48" s="119"/>
      <c r="AM48" s="119"/>
      <c r="AN48" s="119"/>
      <c r="AO48" s="121"/>
      <c r="AP48" s="121"/>
      <c r="AQ48" s="121"/>
      <c r="AR48" s="121">
        <v>2</v>
      </c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9">
        <v>2</v>
      </c>
      <c r="F55" s="121">
        <v>2</v>
      </c>
      <c r="G55" s="121"/>
      <c r="H55" s="119"/>
      <c r="I55" s="119"/>
      <c r="J55" s="121"/>
      <c r="K55" s="121"/>
      <c r="L55" s="121">
        <v>1</v>
      </c>
      <c r="M55" s="121"/>
      <c r="N55" s="119"/>
      <c r="O55" s="121"/>
      <c r="P55" s="121">
        <v>2</v>
      </c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>
        <v>2</v>
      </c>
      <c r="AL55" s="119">
        <v>1</v>
      </c>
      <c r="AM55" s="119"/>
      <c r="AN55" s="119"/>
      <c r="AO55" s="121"/>
      <c r="AP55" s="121"/>
      <c r="AQ55" s="121">
        <v>1</v>
      </c>
      <c r="AR55" s="121"/>
      <c r="AS55" s="121">
        <v>1</v>
      </c>
      <c r="AT55" s="119"/>
      <c r="AU55" s="119"/>
      <c r="AV55" s="121"/>
      <c r="AW55" s="119"/>
      <c r="AX55" s="121"/>
      <c r="AY55" s="121">
        <v>1</v>
      </c>
      <c r="AZ55" s="121">
        <v>1</v>
      </c>
      <c r="BA55" s="121"/>
      <c r="BB55" s="121"/>
      <c r="BC55" s="119"/>
      <c r="BD55" s="119"/>
      <c r="BE55" s="119">
        <v>1</v>
      </c>
      <c r="BF55" s="119"/>
      <c r="BG55" s="121"/>
      <c r="BH55" s="121"/>
      <c r="BI55" s="121"/>
      <c r="BJ55" s="121">
        <v>1</v>
      </c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0</v>
      </c>
      <c r="F127" s="119">
        <f t="shared" si="12"/>
        <v>0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0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0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440</v>
      </c>
      <c r="C164" s="66" t="s">
        <v>441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24</v>
      </c>
      <c r="F202" s="119">
        <f t="shared" si="15"/>
        <v>24</v>
      </c>
      <c r="G202" s="119">
        <f t="shared" si="15"/>
        <v>0</v>
      </c>
      <c r="H202" s="119">
        <f t="shared" si="15"/>
        <v>5</v>
      </c>
      <c r="I202" s="119">
        <f t="shared" si="15"/>
        <v>2</v>
      </c>
      <c r="J202" s="119">
        <f t="shared" si="15"/>
        <v>0</v>
      </c>
      <c r="K202" s="119">
        <f t="shared" si="15"/>
        <v>0</v>
      </c>
      <c r="L202" s="119">
        <f t="shared" si="15"/>
        <v>4</v>
      </c>
      <c r="M202" s="119">
        <f t="shared" si="15"/>
        <v>0</v>
      </c>
      <c r="N202" s="119">
        <f t="shared" si="15"/>
        <v>1</v>
      </c>
      <c r="O202" s="119">
        <f t="shared" si="15"/>
        <v>2</v>
      </c>
      <c r="P202" s="119">
        <f t="shared" si="15"/>
        <v>3</v>
      </c>
      <c r="Q202" s="119">
        <f t="shared" si="15"/>
        <v>1</v>
      </c>
      <c r="R202" s="119">
        <f t="shared" si="15"/>
        <v>9</v>
      </c>
      <c r="S202" s="119">
        <f t="shared" si="15"/>
        <v>8</v>
      </c>
      <c r="T202" s="119">
        <f t="shared" si="15"/>
        <v>0</v>
      </c>
      <c r="U202" s="119">
        <f t="shared" si="15"/>
        <v>2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1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0</v>
      </c>
      <c r="AG202" s="119">
        <f t="shared" si="15"/>
        <v>3</v>
      </c>
      <c r="AH202" s="119">
        <f t="shared" si="15"/>
        <v>0</v>
      </c>
      <c r="AI202" s="119">
        <f t="shared" si="15"/>
        <v>2</v>
      </c>
      <c r="AJ202" s="119">
        <f t="shared" si="15"/>
        <v>0</v>
      </c>
      <c r="AK202" s="119">
        <f t="shared" ref="AK202:BP202" si="16">SUM(AK203:AK247)</f>
        <v>16</v>
      </c>
      <c r="AL202" s="119">
        <f t="shared" si="16"/>
        <v>0</v>
      </c>
      <c r="AM202" s="119">
        <f t="shared" si="16"/>
        <v>0</v>
      </c>
      <c r="AN202" s="119">
        <f t="shared" si="16"/>
        <v>0</v>
      </c>
      <c r="AO202" s="119">
        <f t="shared" si="16"/>
        <v>1</v>
      </c>
      <c r="AP202" s="119">
        <f t="shared" si="16"/>
        <v>0</v>
      </c>
      <c r="AQ202" s="119">
        <f t="shared" si="16"/>
        <v>2</v>
      </c>
      <c r="AR202" s="119">
        <f t="shared" si="16"/>
        <v>12</v>
      </c>
      <c r="AS202" s="119">
        <f t="shared" si="16"/>
        <v>9</v>
      </c>
      <c r="AT202" s="119">
        <f t="shared" si="16"/>
        <v>0</v>
      </c>
      <c r="AU202" s="119">
        <f t="shared" si="16"/>
        <v>0</v>
      </c>
      <c r="AV202" s="119">
        <f t="shared" si="16"/>
        <v>0</v>
      </c>
      <c r="AW202" s="119">
        <f t="shared" si="16"/>
        <v>1</v>
      </c>
      <c r="AX202" s="119">
        <f t="shared" si="16"/>
        <v>5</v>
      </c>
      <c r="AY202" s="119">
        <f t="shared" si="16"/>
        <v>1</v>
      </c>
      <c r="AZ202" s="119">
        <f t="shared" si="16"/>
        <v>1</v>
      </c>
      <c r="BA202" s="119">
        <f t="shared" si="16"/>
        <v>0</v>
      </c>
      <c r="BB202" s="119">
        <f t="shared" si="16"/>
        <v>0</v>
      </c>
      <c r="BC202" s="119">
        <f t="shared" si="16"/>
        <v>0</v>
      </c>
      <c r="BD202" s="119">
        <f t="shared" si="16"/>
        <v>0</v>
      </c>
      <c r="BE202" s="119">
        <f t="shared" si="16"/>
        <v>1</v>
      </c>
      <c r="BF202" s="119">
        <f t="shared" si="16"/>
        <v>0</v>
      </c>
      <c r="BG202" s="119">
        <f t="shared" si="16"/>
        <v>0</v>
      </c>
      <c r="BH202" s="119">
        <f t="shared" si="16"/>
        <v>0</v>
      </c>
      <c r="BI202" s="119">
        <f t="shared" si="16"/>
        <v>0</v>
      </c>
      <c r="BJ202" s="119">
        <f t="shared" si="16"/>
        <v>0</v>
      </c>
      <c r="BK202" s="119">
        <f t="shared" si="16"/>
        <v>0</v>
      </c>
      <c r="BL202" s="119">
        <f t="shared" si="16"/>
        <v>0</v>
      </c>
      <c r="BM202" s="119">
        <f t="shared" si="16"/>
        <v>0</v>
      </c>
      <c r="BN202" s="119">
        <f t="shared" si="16"/>
        <v>0</v>
      </c>
      <c r="BO202" s="119">
        <f t="shared" si="16"/>
        <v>0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1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14</v>
      </c>
      <c r="F203" s="121">
        <v>14</v>
      </c>
      <c r="G203" s="121"/>
      <c r="H203" s="119">
        <v>3</v>
      </c>
      <c r="I203" s="119"/>
      <c r="J203" s="121"/>
      <c r="K203" s="121"/>
      <c r="L203" s="121">
        <v>2</v>
      </c>
      <c r="M203" s="121"/>
      <c r="N203" s="119">
        <v>1</v>
      </c>
      <c r="O203" s="121"/>
      <c r="P203" s="121">
        <v>3</v>
      </c>
      <c r="Q203" s="119"/>
      <c r="R203" s="121">
        <v>5</v>
      </c>
      <c r="S203" s="121">
        <v>5</v>
      </c>
      <c r="T203" s="121"/>
      <c r="U203" s="121">
        <v>1</v>
      </c>
      <c r="V203" s="119"/>
      <c r="W203" s="119"/>
      <c r="X203" s="119"/>
      <c r="Y203" s="121">
        <v>1</v>
      </c>
      <c r="Z203" s="121"/>
      <c r="AA203" s="121"/>
      <c r="AB203" s="121"/>
      <c r="AC203" s="121"/>
      <c r="AD203" s="121"/>
      <c r="AE203" s="121"/>
      <c r="AF203" s="121"/>
      <c r="AG203" s="121">
        <v>1</v>
      </c>
      <c r="AH203" s="121"/>
      <c r="AI203" s="121">
        <v>2</v>
      </c>
      <c r="AJ203" s="121"/>
      <c r="AK203" s="121">
        <v>9</v>
      </c>
      <c r="AL203" s="119"/>
      <c r="AM203" s="119"/>
      <c r="AN203" s="119"/>
      <c r="AO203" s="121">
        <v>1</v>
      </c>
      <c r="AP203" s="121"/>
      <c r="AQ203" s="121">
        <v>2</v>
      </c>
      <c r="AR203" s="121">
        <v>6</v>
      </c>
      <c r="AS203" s="121">
        <v>5</v>
      </c>
      <c r="AT203" s="119"/>
      <c r="AU203" s="119"/>
      <c r="AV203" s="121"/>
      <c r="AW203" s="119">
        <v>1</v>
      </c>
      <c r="AX203" s="121">
        <v>3</v>
      </c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3</v>
      </c>
      <c r="F204" s="121">
        <v>3</v>
      </c>
      <c r="G204" s="121"/>
      <c r="H204" s="119">
        <v>1</v>
      </c>
      <c r="I204" s="119"/>
      <c r="J204" s="121"/>
      <c r="K204" s="121"/>
      <c r="L204" s="121">
        <v>1</v>
      </c>
      <c r="M204" s="121"/>
      <c r="N204" s="119"/>
      <c r="O204" s="121"/>
      <c r="P204" s="121"/>
      <c r="Q204" s="119"/>
      <c r="R204" s="121">
        <v>2</v>
      </c>
      <c r="S204" s="121">
        <v>1</v>
      </c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3</v>
      </c>
      <c r="AL204" s="119"/>
      <c r="AM204" s="119"/>
      <c r="AN204" s="119"/>
      <c r="AO204" s="121"/>
      <c r="AP204" s="121"/>
      <c r="AQ204" s="121"/>
      <c r="AR204" s="121">
        <v>2</v>
      </c>
      <c r="AS204" s="121">
        <v>1</v>
      </c>
      <c r="AT204" s="119"/>
      <c r="AU204" s="119"/>
      <c r="AV204" s="121"/>
      <c r="AW204" s="119"/>
      <c r="AX204" s="121">
        <v>1</v>
      </c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5</v>
      </c>
      <c r="F205" s="121">
        <v>5</v>
      </c>
      <c r="G205" s="121"/>
      <c r="H205" s="119"/>
      <c r="I205" s="119">
        <v>2</v>
      </c>
      <c r="J205" s="121"/>
      <c r="K205" s="121"/>
      <c r="L205" s="121"/>
      <c r="M205" s="121"/>
      <c r="N205" s="119"/>
      <c r="O205" s="121">
        <v>2</v>
      </c>
      <c r="P205" s="121"/>
      <c r="Q205" s="119"/>
      <c r="R205" s="121">
        <v>2</v>
      </c>
      <c r="S205" s="121">
        <v>1</v>
      </c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>
        <v>2</v>
      </c>
      <c r="AH205" s="121"/>
      <c r="AI205" s="121"/>
      <c r="AJ205" s="121"/>
      <c r="AK205" s="121">
        <v>3</v>
      </c>
      <c r="AL205" s="119"/>
      <c r="AM205" s="119"/>
      <c r="AN205" s="119"/>
      <c r="AO205" s="121"/>
      <c r="AP205" s="121"/>
      <c r="AQ205" s="121"/>
      <c r="AR205" s="121">
        <v>3</v>
      </c>
      <c r="AS205" s="121">
        <v>2</v>
      </c>
      <c r="AT205" s="119"/>
      <c r="AU205" s="119"/>
      <c r="AV205" s="121"/>
      <c r="AW205" s="119"/>
      <c r="AX205" s="121">
        <v>1</v>
      </c>
      <c r="AY205" s="121">
        <v>1</v>
      </c>
      <c r="AZ205" s="121">
        <v>1</v>
      </c>
      <c r="BA205" s="121"/>
      <c r="BB205" s="121"/>
      <c r="BC205" s="119"/>
      <c r="BD205" s="119"/>
      <c r="BE205" s="119">
        <v>1</v>
      </c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>
        <v>1</v>
      </c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1</v>
      </c>
      <c r="F208" s="121">
        <v>1</v>
      </c>
      <c r="G208" s="121"/>
      <c r="H208" s="119"/>
      <c r="I208" s="119"/>
      <c r="J208" s="121"/>
      <c r="K208" s="121"/>
      <c r="L208" s="121">
        <v>1</v>
      </c>
      <c r="M208" s="121"/>
      <c r="N208" s="119"/>
      <c r="O208" s="121"/>
      <c r="P208" s="121"/>
      <c r="Q208" s="119"/>
      <c r="R208" s="121"/>
      <c r="S208" s="121">
        <v>1</v>
      </c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>
        <v>1</v>
      </c>
      <c r="AL208" s="119"/>
      <c r="AM208" s="119"/>
      <c r="AN208" s="119"/>
      <c r="AO208" s="121"/>
      <c r="AP208" s="121"/>
      <c r="AQ208" s="121"/>
      <c r="AR208" s="121"/>
      <c r="AS208" s="121">
        <v>1</v>
      </c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1</v>
      </c>
      <c r="F223" s="121">
        <v>1</v>
      </c>
      <c r="G223" s="121"/>
      <c r="H223" s="119">
        <v>1</v>
      </c>
      <c r="I223" s="119"/>
      <c r="J223" s="121"/>
      <c r="K223" s="121"/>
      <c r="L223" s="121"/>
      <c r="M223" s="121"/>
      <c r="N223" s="119"/>
      <c r="O223" s="121"/>
      <c r="P223" s="121"/>
      <c r="Q223" s="119">
        <v>1</v>
      </c>
      <c r="R223" s="121"/>
      <c r="S223" s="121"/>
      <c r="T223" s="121"/>
      <c r="U223" s="121">
        <v>1</v>
      </c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>
        <v>1</v>
      </c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3</v>
      </c>
      <c r="F408" s="119">
        <f t="shared" si="24"/>
        <v>3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2</v>
      </c>
      <c r="S408" s="119">
        <f t="shared" si="24"/>
        <v>1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3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0</v>
      </c>
      <c r="AR408" s="119">
        <f t="shared" si="25"/>
        <v>3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1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3</v>
      </c>
      <c r="F437" s="121">
        <v>3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>
        <v>2</v>
      </c>
      <c r="S437" s="121">
        <v>1</v>
      </c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3</v>
      </c>
      <c r="AL437" s="119"/>
      <c r="AM437" s="119"/>
      <c r="AN437" s="119"/>
      <c r="AO437" s="121"/>
      <c r="AP437" s="121"/>
      <c r="AQ437" s="121"/>
      <c r="AR437" s="121">
        <v>3</v>
      </c>
      <c r="AS437" s="121"/>
      <c r="AT437" s="119"/>
      <c r="AU437" s="119"/>
      <c r="AV437" s="121"/>
      <c r="AW437" s="119"/>
      <c r="AX437" s="121">
        <v>1</v>
      </c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7</v>
      </c>
      <c r="F477" s="119">
        <f t="shared" si="30"/>
        <v>7</v>
      </c>
      <c r="G477" s="119">
        <f t="shared" si="30"/>
        <v>0</v>
      </c>
      <c r="H477" s="119">
        <f t="shared" si="30"/>
        <v>1</v>
      </c>
      <c r="I477" s="119">
        <f t="shared" si="30"/>
        <v>2</v>
      </c>
      <c r="J477" s="119">
        <f t="shared" si="30"/>
        <v>0</v>
      </c>
      <c r="K477" s="119">
        <f t="shared" si="30"/>
        <v>0</v>
      </c>
      <c r="L477" s="119">
        <f t="shared" si="30"/>
        <v>1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2</v>
      </c>
      <c r="Q477" s="119">
        <f t="shared" si="30"/>
        <v>2</v>
      </c>
      <c r="R477" s="119">
        <f t="shared" si="30"/>
        <v>2</v>
      </c>
      <c r="S477" s="119">
        <f t="shared" si="30"/>
        <v>1</v>
      </c>
      <c r="T477" s="119">
        <f t="shared" si="30"/>
        <v>0</v>
      </c>
      <c r="U477" s="119">
        <f t="shared" si="30"/>
        <v>1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1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1</v>
      </c>
      <c r="AJ477" s="119">
        <f t="shared" si="30"/>
        <v>0</v>
      </c>
      <c r="AK477" s="119">
        <f t="shared" ref="AK477:BP477" si="31">SUM(AK478:AK516)</f>
        <v>4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2</v>
      </c>
      <c r="AR477" s="119">
        <f t="shared" si="31"/>
        <v>5</v>
      </c>
      <c r="AS477" s="119">
        <f t="shared" si="31"/>
        <v>0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0</v>
      </c>
      <c r="AZ477" s="119">
        <f t="shared" si="31"/>
        <v>0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2</v>
      </c>
      <c r="F504" s="121">
        <v>2</v>
      </c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>
        <v>1</v>
      </c>
      <c r="S504" s="121">
        <v>1</v>
      </c>
      <c r="T504" s="121"/>
      <c r="U504" s="121">
        <v>1</v>
      </c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>
        <v>1</v>
      </c>
      <c r="AJ504" s="121"/>
      <c r="AK504" s="121"/>
      <c r="AL504" s="119"/>
      <c r="AM504" s="119"/>
      <c r="AN504" s="119"/>
      <c r="AO504" s="121"/>
      <c r="AP504" s="121"/>
      <c r="AQ504" s="121">
        <v>1</v>
      </c>
      <c r="AR504" s="121">
        <v>1</v>
      </c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1</v>
      </c>
      <c r="F505" s="121">
        <v>1</v>
      </c>
      <c r="G505" s="121"/>
      <c r="H505" s="119">
        <v>1</v>
      </c>
      <c r="I505" s="119"/>
      <c r="J505" s="121"/>
      <c r="K505" s="121"/>
      <c r="L505" s="121"/>
      <c r="M505" s="121"/>
      <c r="N505" s="119"/>
      <c r="O505" s="121"/>
      <c r="P505" s="121"/>
      <c r="Q505" s="119"/>
      <c r="R505" s="121">
        <v>1</v>
      </c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>
        <v>1</v>
      </c>
      <c r="AL505" s="119"/>
      <c r="AM505" s="119"/>
      <c r="AN505" s="119"/>
      <c r="AO505" s="121"/>
      <c r="AP505" s="121"/>
      <c r="AQ505" s="121">
        <v>1</v>
      </c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9">
        <v>2</v>
      </c>
      <c r="F509" s="121">
        <v>2</v>
      </c>
      <c r="G509" s="121"/>
      <c r="H509" s="119"/>
      <c r="I509" s="119"/>
      <c r="J509" s="121"/>
      <c r="K509" s="121"/>
      <c r="L509" s="121">
        <v>1</v>
      </c>
      <c r="M509" s="121"/>
      <c r="N509" s="119"/>
      <c r="O509" s="121"/>
      <c r="P509" s="121">
        <v>1</v>
      </c>
      <c r="Q509" s="119">
        <v>1</v>
      </c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>
        <v>2</v>
      </c>
      <c r="AL509" s="119"/>
      <c r="AM509" s="119"/>
      <c r="AN509" s="119"/>
      <c r="AO509" s="121"/>
      <c r="AP509" s="121"/>
      <c r="AQ509" s="121"/>
      <c r="AR509" s="121">
        <v>2</v>
      </c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2</v>
      </c>
      <c r="F510" s="121">
        <v>2</v>
      </c>
      <c r="G510" s="121"/>
      <c r="H510" s="119"/>
      <c r="I510" s="119">
        <v>2</v>
      </c>
      <c r="J510" s="121"/>
      <c r="K510" s="121"/>
      <c r="L510" s="121"/>
      <c r="M510" s="121"/>
      <c r="N510" s="119"/>
      <c r="O510" s="121"/>
      <c r="P510" s="121">
        <v>1</v>
      </c>
      <c r="Q510" s="119">
        <v>1</v>
      </c>
      <c r="R510" s="121"/>
      <c r="S510" s="121"/>
      <c r="T510" s="121"/>
      <c r="U510" s="121"/>
      <c r="V510" s="119"/>
      <c r="W510" s="119"/>
      <c r="X510" s="119"/>
      <c r="Y510" s="121"/>
      <c r="Z510" s="121">
        <v>1</v>
      </c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1</v>
      </c>
      <c r="AL510" s="119"/>
      <c r="AM510" s="119"/>
      <c r="AN510" s="119"/>
      <c r="AO510" s="121"/>
      <c r="AP510" s="121"/>
      <c r="AQ510" s="121"/>
      <c r="AR510" s="121">
        <v>2</v>
      </c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0</v>
      </c>
      <c r="F517" s="119">
        <f t="shared" si="33"/>
        <v>0</v>
      </c>
      <c r="G517" s="119">
        <f t="shared" si="33"/>
        <v>0</v>
      </c>
      <c r="H517" s="119">
        <f t="shared" si="33"/>
        <v>0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0</v>
      </c>
      <c r="Q517" s="119">
        <f t="shared" si="33"/>
        <v>0</v>
      </c>
      <c r="R517" s="119">
        <f t="shared" si="33"/>
        <v>0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0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0</v>
      </c>
      <c r="AS517" s="119">
        <f t="shared" si="34"/>
        <v>0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0</v>
      </c>
      <c r="F561" s="119">
        <f t="shared" si="36"/>
        <v>0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0</v>
      </c>
      <c r="Q561" s="119">
        <f t="shared" si="36"/>
        <v>0</v>
      </c>
      <c r="R561" s="119">
        <f t="shared" si="36"/>
        <v>0</v>
      </c>
      <c r="S561" s="119">
        <f t="shared" si="36"/>
        <v>0</v>
      </c>
      <c r="T561" s="119">
        <f t="shared" si="36"/>
        <v>0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0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0</v>
      </c>
      <c r="AR561" s="119">
        <f t="shared" si="37"/>
        <v>0</v>
      </c>
      <c r="AS561" s="119">
        <f t="shared" si="37"/>
        <v>0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0</v>
      </c>
      <c r="AY561" s="119">
        <f t="shared" si="37"/>
        <v>0</v>
      </c>
      <c r="AZ561" s="119">
        <f t="shared" si="37"/>
        <v>0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0</v>
      </c>
      <c r="F562" s="119">
        <f t="shared" si="38"/>
        <v>0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0</v>
      </c>
      <c r="Q562" s="119">
        <f t="shared" si="38"/>
        <v>0</v>
      </c>
      <c r="R562" s="119">
        <f t="shared" si="38"/>
        <v>0</v>
      </c>
      <c r="S562" s="119">
        <f t="shared" si="38"/>
        <v>0</v>
      </c>
      <c r="T562" s="119">
        <f t="shared" si="38"/>
        <v>0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0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0</v>
      </c>
      <c r="AR562" s="119">
        <f t="shared" si="39"/>
        <v>0</v>
      </c>
      <c r="AS562" s="119">
        <f t="shared" si="39"/>
        <v>0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0</v>
      </c>
      <c r="AY562" s="119">
        <f t="shared" si="39"/>
        <v>0</v>
      </c>
      <c r="AZ562" s="119">
        <f t="shared" si="39"/>
        <v>0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hidden="1" customHeight="1" x14ac:dyDescent="0.2">
      <c r="A574" s="65">
        <v>562</v>
      </c>
      <c r="B574" s="6" t="s">
        <v>997</v>
      </c>
      <c r="C574" s="66" t="s">
        <v>998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2</v>
      </c>
      <c r="F647" s="119">
        <f t="shared" si="44"/>
        <v>2</v>
      </c>
      <c r="G647" s="119">
        <f t="shared" si="44"/>
        <v>0</v>
      </c>
      <c r="H647" s="119">
        <f t="shared" si="44"/>
        <v>1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2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1</v>
      </c>
      <c r="AL647" s="119">
        <f t="shared" si="45"/>
        <v>0</v>
      </c>
      <c r="AM647" s="119">
        <f t="shared" si="45"/>
        <v>0</v>
      </c>
      <c r="AN647" s="119">
        <f t="shared" si="45"/>
        <v>1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2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1</v>
      </c>
      <c r="AZ647" s="119">
        <f t="shared" si="45"/>
        <v>1</v>
      </c>
      <c r="BA647" s="119">
        <f t="shared" si="45"/>
        <v>0</v>
      </c>
      <c r="BB647" s="119">
        <f t="shared" si="45"/>
        <v>0</v>
      </c>
      <c r="BC647" s="119">
        <f t="shared" si="45"/>
        <v>1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1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customHeight="1" x14ac:dyDescent="0.2">
      <c r="A661" s="65">
        <v>649</v>
      </c>
      <c r="B661" s="6" t="s">
        <v>1118</v>
      </c>
      <c r="C661" s="66" t="s">
        <v>1117</v>
      </c>
      <c r="D661" s="66"/>
      <c r="E661" s="119">
        <v>1</v>
      </c>
      <c r="F661" s="121">
        <v>1</v>
      </c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>
        <v>1</v>
      </c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>
        <v>1</v>
      </c>
      <c r="AO661" s="121"/>
      <c r="AP661" s="121"/>
      <c r="AQ661" s="121"/>
      <c r="AR661" s="121">
        <v>1</v>
      </c>
      <c r="AS661" s="121"/>
      <c r="AT661" s="119"/>
      <c r="AU661" s="119"/>
      <c r="AV661" s="121"/>
      <c r="AW661" s="119"/>
      <c r="AX661" s="121"/>
      <c r="AY661" s="121">
        <v>1</v>
      </c>
      <c r="AZ661" s="121">
        <v>1</v>
      </c>
      <c r="BA661" s="121"/>
      <c r="BB661" s="121"/>
      <c r="BC661" s="119">
        <v>1</v>
      </c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>
        <v>1</v>
      </c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customHeight="1" x14ac:dyDescent="0.2">
      <c r="A702" s="65">
        <v>690</v>
      </c>
      <c r="B702" s="6" t="s">
        <v>1174</v>
      </c>
      <c r="C702" s="66" t="s">
        <v>1175</v>
      </c>
      <c r="D702" s="66"/>
      <c r="E702" s="119">
        <v>1</v>
      </c>
      <c r="F702" s="121">
        <v>1</v>
      </c>
      <c r="G702" s="121"/>
      <c r="H702" s="119">
        <v>1</v>
      </c>
      <c r="I702" s="119"/>
      <c r="J702" s="121"/>
      <c r="K702" s="121"/>
      <c r="L702" s="121"/>
      <c r="M702" s="121"/>
      <c r="N702" s="119"/>
      <c r="O702" s="121"/>
      <c r="P702" s="121"/>
      <c r="Q702" s="119"/>
      <c r="R702" s="121">
        <v>1</v>
      </c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>
        <v>1</v>
      </c>
      <c r="AL702" s="119"/>
      <c r="AM702" s="119"/>
      <c r="AN702" s="119"/>
      <c r="AO702" s="121"/>
      <c r="AP702" s="121"/>
      <c r="AQ702" s="121"/>
      <c r="AR702" s="121">
        <v>1</v>
      </c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1</v>
      </c>
      <c r="F723" s="119">
        <f t="shared" si="50"/>
        <v>1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1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1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0</v>
      </c>
      <c r="AR723" s="119">
        <f t="shared" si="51"/>
        <v>1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19">
        <v>1</v>
      </c>
      <c r="F737" s="121">
        <v>1</v>
      </c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>
        <v>1</v>
      </c>
      <c r="S737" s="121"/>
      <c r="T737" s="121"/>
      <c r="U737" s="121"/>
      <c r="V737" s="119"/>
      <c r="W737" s="119"/>
      <c r="X737" s="119"/>
      <c r="Y737" s="121">
        <v>1</v>
      </c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>
        <v>1</v>
      </c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0</v>
      </c>
      <c r="F778" s="119">
        <f t="shared" si="53"/>
        <v>0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0</v>
      </c>
      <c r="S778" s="119">
        <f t="shared" si="53"/>
        <v>0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0</v>
      </c>
      <c r="AL778" s="119">
        <f t="shared" si="54"/>
        <v>0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0</v>
      </c>
      <c r="AS778" s="119">
        <f t="shared" si="54"/>
        <v>0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0</v>
      </c>
      <c r="AZ778" s="119">
        <f t="shared" si="54"/>
        <v>0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0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42</v>
      </c>
      <c r="F1586" s="119">
        <f t="shared" si="62"/>
        <v>42</v>
      </c>
      <c r="G1586" s="119">
        <f t="shared" si="62"/>
        <v>0</v>
      </c>
      <c r="H1586" s="119">
        <f t="shared" si="62"/>
        <v>7</v>
      </c>
      <c r="I1586" s="119">
        <f t="shared" si="62"/>
        <v>4</v>
      </c>
      <c r="J1586" s="119">
        <f t="shared" si="62"/>
        <v>0</v>
      </c>
      <c r="K1586" s="119">
        <f t="shared" si="62"/>
        <v>0</v>
      </c>
      <c r="L1586" s="119">
        <f t="shared" si="62"/>
        <v>7</v>
      </c>
      <c r="M1586" s="119">
        <f t="shared" si="62"/>
        <v>0</v>
      </c>
      <c r="N1586" s="119">
        <f t="shared" si="62"/>
        <v>1</v>
      </c>
      <c r="O1586" s="119">
        <f t="shared" si="62"/>
        <v>2</v>
      </c>
      <c r="P1586" s="119">
        <f t="shared" si="62"/>
        <v>7</v>
      </c>
      <c r="Q1586" s="119">
        <f t="shared" si="62"/>
        <v>5</v>
      </c>
      <c r="R1586" s="119">
        <f t="shared" si="62"/>
        <v>16</v>
      </c>
      <c r="S1586" s="119">
        <f t="shared" si="62"/>
        <v>11</v>
      </c>
      <c r="T1586" s="119">
        <f t="shared" si="62"/>
        <v>0</v>
      </c>
      <c r="U1586" s="119">
        <f t="shared" si="62"/>
        <v>4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2</v>
      </c>
      <c r="Z1586" s="119">
        <f t="shared" si="62"/>
        <v>1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0</v>
      </c>
      <c r="AE1586" s="119">
        <f t="shared" si="62"/>
        <v>0</v>
      </c>
      <c r="AF1586" s="119">
        <f t="shared" si="62"/>
        <v>0</v>
      </c>
      <c r="AG1586" s="119">
        <f t="shared" si="62"/>
        <v>3</v>
      </c>
      <c r="AH1586" s="119">
        <f t="shared" si="62"/>
        <v>0</v>
      </c>
      <c r="AI1586" s="119">
        <f t="shared" si="62"/>
        <v>3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28</v>
      </c>
      <c r="AL1586" s="119">
        <f t="shared" si="63"/>
        <v>1</v>
      </c>
      <c r="AM1586" s="119">
        <f t="shared" si="63"/>
        <v>0</v>
      </c>
      <c r="AN1586" s="119">
        <f t="shared" si="63"/>
        <v>1</v>
      </c>
      <c r="AO1586" s="119">
        <f t="shared" si="63"/>
        <v>1</v>
      </c>
      <c r="AP1586" s="119">
        <f t="shared" si="63"/>
        <v>0</v>
      </c>
      <c r="AQ1586" s="119">
        <f t="shared" si="63"/>
        <v>5</v>
      </c>
      <c r="AR1586" s="119">
        <f t="shared" si="63"/>
        <v>25</v>
      </c>
      <c r="AS1586" s="119">
        <f t="shared" si="63"/>
        <v>11</v>
      </c>
      <c r="AT1586" s="119">
        <f t="shared" si="63"/>
        <v>0</v>
      </c>
      <c r="AU1586" s="119">
        <f t="shared" si="63"/>
        <v>0</v>
      </c>
      <c r="AV1586" s="119">
        <f t="shared" si="63"/>
        <v>0</v>
      </c>
      <c r="AW1586" s="119">
        <f t="shared" si="63"/>
        <v>1</v>
      </c>
      <c r="AX1586" s="119">
        <f t="shared" si="63"/>
        <v>6</v>
      </c>
      <c r="AY1586" s="119">
        <f t="shared" si="63"/>
        <v>3</v>
      </c>
      <c r="AZ1586" s="119">
        <f t="shared" si="63"/>
        <v>3</v>
      </c>
      <c r="BA1586" s="119">
        <f t="shared" si="63"/>
        <v>0</v>
      </c>
      <c r="BB1586" s="119">
        <f t="shared" si="63"/>
        <v>0</v>
      </c>
      <c r="BC1586" s="119">
        <f t="shared" si="63"/>
        <v>1</v>
      </c>
      <c r="BD1586" s="119">
        <f t="shared" si="63"/>
        <v>0</v>
      </c>
      <c r="BE1586" s="119">
        <f t="shared" si="63"/>
        <v>2</v>
      </c>
      <c r="BF1586" s="119">
        <f t="shared" si="63"/>
        <v>0</v>
      </c>
      <c r="BG1586" s="119">
        <f t="shared" si="63"/>
        <v>0</v>
      </c>
      <c r="BH1586" s="119">
        <f t="shared" si="63"/>
        <v>0</v>
      </c>
      <c r="BI1586" s="119">
        <f t="shared" si="63"/>
        <v>0</v>
      </c>
      <c r="BJ1586" s="119">
        <f t="shared" si="63"/>
        <v>1</v>
      </c>
      <c r="BK1586" s="119">
        <f t="shared" si="63"/>
        <v>0</v>
      </c>
      <c r="BL1586" s="119">
        <f t="shared" si="63"/>
        <v>0</v>
      </c>
      <c r="BM1586" s="119">
        <f t="shared" si="63"/>
        <v>0</v>
      </c>
      <c r="BN1586" s="119">
        <f t="shared" si="63"/>
        <v>0</v>
      </c>
      <c r="BO1586" s="119">
        <f t="shared" si="63"/>
        <v>0</v>
      </c>
      <c r="BP1586" s="119">
        <f t="shared" si="63"/>
        <v>0</v>
      </c>
      <c r="BQ1586" s="119">
        <f t="shared" ref="BQ1586:CV1586" si="64">SUM(BQ13,BQ30,BQ95,BQ113,BQ127,BQ202,BQ248,BQ366,BQ408,BQ466,BQ477,BQ517,BQ561,BQ626,BQ647,BQ710,BQ723,BQ778,BQ842,BQ947,BQ973:BQ1585)</f>
        <v>1</v>
      </c>
      <c r="BR1586" s="119">
        <f t="shared" si="64"/>
        <v>1</v>
      </c>
      <c r="BS1586" s="119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10</v>
      </c>
      <c r="F1587" s="121">
        <v>10</v>
      </c>
      <c r="G1587" s="121"/>
      <c r="H1587" s="119">
        <v>2</v>
      </c>
      <c r="I1587" s="119"/>
      <c r="J1587" s="121"/>
      <c r="K1587" s="121"/>
      <c r="L1587" s="121">
        <v>2</v>
      </c>
      <c r="M1587" s="121"/>
      <c r="N1587" s="119"/>
      <c r="O1587" s="121"/>
      <c r="P1587" s="121">
        <v>2</v>
      </c>
      <c r="Q1587" s="119">
        <v>3</v>
      </c>
      <c r="R1587" s="121">
        <v>3</v>
      </c>
      <c r="S1587" s="121">
        <v>2</v>
      </c>
      <c r="T1587" s="121"/>
      <c r="U1587" s="121">
        <v>3</v>
      </c>
      <c r="V1587" s="119"/>
      <c r="W1587" s="119"/>
      <c r="X1587" s="119"/>
      <c r="Y1587" s="121">
        <v>1</v>
      </c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>
        <v>1</v>
      </c>
      <c r="AJ1587" s="121"/>
      <c r="AK1587" s="121">
        <v>5</v>
      </c>
      <c r="AL1587" s="119">
        <v>1</v>
      </c>
      <c r="AM1587" s="119"/>
      <c r="AN1587" s="119"/>
      <c r="AO1587" s="121"/>
      <c r="AP1587" s="121"/>
      <c r="AQ1587" s="121">
        <v>2</v>
      </c>
      <c r="AR1587" s="121">
        <v>6</v>
      </c>
      <c r="AS1587" s="121">
        <v>2</v>
      </c>
      <c r="AT1587" s="119"/>
      <c r="AU1587" s="119"/>
      <c r="AV1587" s="121"/>
      <c r="AW1587" s="119"/>
      <c r="AX1587" s="121"/>
      <c r="AY1587" s="121">
        <v>1</v>
      </c>
      <c r="AZ1587" s="121">
        <v>1</v>
      </c>
      <c r="BA1587" s="121"/>
      <c r="BB1587" s="121"/>
      <c r="BC1587" s="119"/>
      <c r="BD1587" s="119"/>
      <c r="BE1587" s="119">
        <v>1</v>
      </c>
      <c r="BF1587" s="119"/>
      <c r="BG1587" s="121"/>
      <c r="BH1587" s="121"/>
      <c r="BI1587" s="121"/>
      <c r="BJ1587" s="121">
        <v>1</v>
      </c>
      <c r="BK1587" s="121"/>
      <c r="BL1587" s="121"/>
      <c r="BM1587" s="121"/>
      <c r="BN1587" s="121"/>
      <c r="BO1587" s="121"/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21</v>
      </c>
      <c r="F1588" s="121">
        <v>21</v>
      </c>
      <c r="G1588" s="121"/>
      <c r="H1588" s="119">
        <v>4</v>
      </c>
      <c r="I1588" s="119"/>
      <c r="J1588" s="121"/>
      <c r="K1588" s="121"/>
      <c r="L1588" s="121">
        <v>5</v>
      </c>
      <c r="M1588" s="121"/>
      <c r="N1588" s="119">
        <v>1</v>
      </c>
      <c r="O1588" s="121"/>
      <c r="P1588" s="121">
        <v>4</v>
      </c>
      <c r="Q1588" s="119">
        <v>1</v>
      </c>
      <c r="R1588" s="121">
        <v>8</v>
      </c>
      <c r="S1588" s="121">
        <v>7</v>
      </c>
      <c r="T1588" s="121"/>
      <c r="U1588" s="121">
        <v>1</v>
      </c>
      <c r="V1588" s="119"/>
      <c r="W1588" s="119"/>
      <c r="X1588" s="119"/>
      <c r="Y1588" s="121">
        <v>1</v>
      </c>
      <c r="Z1588" s="121"/>
      <c r="AA1588" s="121"/>
      <c r="AB1588" s="121"/>
      <c r="AC1588" s="121"/>
      <c r="AD1588" s="121"/>
      <c r="AE1588" s="121"/>
      <c r="AF1588" s="121"/>
      <c r="AG1588" s="121">
        <v>1</v>
      </c>
      <c r="AH1588" s="121"/>
      <c r="AI1588" s="121">
        <v>2</v>
      </c>
      <c r="AJ1588" s="121"/>
      <c r="AK1588" s="121">
        <v>15</v>
      </c>
      <c r="AL1588" s="119"/>
      <c r="AM1588" s="119"/>
      <c r="AN1588" s="119">
        <v>1</v>
      </c>
      <c r="AO1588" s="121">
        <v>1</v>
      </c>
      <c r="AP1588" s="121"/>
      <c r="AQ1588" s="121">
        <v>2</v>
      </c>
      <c r="AR1588" s="121">
        <v>11</v>
      </c>
      <c r="AS1588" s="121">
        <v>7</v>
      </c>
      <c r="AT1588" s="119"/>
      <c r="AU1588" s="119"/>
      <c r="AV1588" s="121"/>
      <c r="AW1588" s="119">
        <v>1</v>
      </c>
      <c r="AX1588" s="121">
        <v>4</v>
      </c>
      <c r="AY1588" s="121">
        <v>1</v>
      </c>
      <c r="AZ1588" s="121">
        <v>1</v>
      </c>
      <c r="BA1588" s="121"/>
      <c r="BB1588" s="121"/>
      <c r="BC1588" s="119">
        <v>1</v>
      </c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>
        <v>1</v>
      </c>
      <c r="BR1588" s="119"/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11</v>
      </c>
      <c r="F1589" s="121">
        <v>11</v>
      </c>
      <c r="G1589" s="121"/>
      <c r="H1589" s="119">
        <v>1</v>
      </c>
      <c r="I1589" s="119">
        <v>4</v>
      </c>
      <c r="J1589" s="121"/>
      <c r="K1589" s="121"/>
      <c r="L1589" s="121"/>
      <c r="M1589" s="121"/>
      <c r="N1589" s="119"/>
      <c r="O1589" s="121">
        <v>2</v>
      </c>
      <c r="P1589" s="121">
        <v>1</v>
      </c>
      <c r="Q1589" s="119">
        <v>1</v>
      </c>
      <c r="R1589" s="121">
        <v>5</v>
      </c>
      <c r="S1589" s="121">
        <v>2</v>
      </c>
      <c r="T1589" s="121"/>
      <c r="U1589" s="121"/>
      <c r="V1589" s="119"/>
      <c r="W1589" s="119"/>
      <c r="X1589" s="119"/>
      <c r="Y1589" s="121"/>
      <c r="Z1589" s="121">
        <v>1</v>
      </c>
      <c r="AA1589" s="121"/>
      <c r="AB1589" s="121"/>
      <c r="AC1589" s="121"/>
      <c r="AD1589" s="121"/>
      <c r="AE1589" s="121"/>
      <c r="AF1589" s="121"/>
      <c r="AG1589" s="121">
        <v>2</v>
      </c>
      <c r="AH1589" s="121"/>
      <c r="AI1589" s="121"/>
      <c r="AJ1589" s="121"/>
      <c r="AK1589" s="121">
        <v>8</v>
      </c>
      <c r="AL1589" s="119"/>
      <c r="AM1589" s="119"/>
      <c r="AN1589" s="119"/>
      <c r="AO1589" s="121"/>
      <c r="AP1589" s="121"/>
      <c r="AQ1589" s="121">
        <v>1</v>
      </c>
      <c r="AR1589" s="121">
        <v>8</v>
      </c>
      <c r="AS1589" s="121">
        <v>2</v>
      </c>
      <c r="AT1589" s="119"/>
      <c r="AU1589" s="119"/>
      <c r="AV1589" s="121"/>
      <c r="AW1589" s="119"/>
      <c r="AX1589" s="121">
        <v>2</v>
      </c>
      <c r="AY1589" s="121">
        <v>1</v>
      </c>
      <c r="AZ1589" s="121">
        <v>1</v>
      </c>
      <c r="BA1589" s="121"/>
      <c r="BB1589" s="121"/>
      <c r="BC1589" s="119"/>
      <c r="BD1589" s="119"/>
      <c r="BE1589" s="119">
        <v>1</v>
      </c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>
        <v>1</v>
      </c>
      <c r="BS1589" s="119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customHeight="1" x14ac:dyDescent="0.2">
      <c r="A1591" s="65">
        <v>1579</v>
      </c>
      <c r="B1591" s="259"/>
      <c r="C1591" s="80" t="s">
        <v>189</v>
      </c>
      <c r="D1591" s="66"/>
      <c r="E1591" s="119">
        <v>23</v>
      </c>
      <c r="F1591" s="121">
        <v>23</v>
      </c>
      <c r="G1591" s="121"/>
      <c r="H1591" s="119">
        <v>2</v>
      </c>
      <c r="I1591" s="119"/>
      <c r="J1591" s="121"/>
      <c r="K1591" s="121"/>
      <c r="L1591" s="121">
        <v>6</v>
      </c>
      <c r="M1591" s="121"/>
      <c r="N1591" s="119">
        <v>1</v>
      </c>
      <c r="O1591" s="121"/>
      <c r="P1591" s="121">
        <v>5</v>
      </c>
      <c r="Q1591" s="119">
        <v>3</v>
      </c>
      <c r="R1591" s="121">
        <v>6</v>
      </c>
      <c r="S1591" s="121">
        <v>8</v>
      </c>
      <c r="T1591" s="121"/>
      <c r="U1591" s="121">
        <v>3</v>
      </c>
      <c r="V1591" s="119"/>
      <c r="W1591" s="119"/>
      <c r="X1591" s="119"/>
      <c r="Y1591" s="121">
        <v>1</v>
      </c>
      <c r="Z1591" s="121"/>
      <c r="AA1591" s="121"/>
      <c r="AB1591" s="121"/>
      <c r="AC1591" s="121"/>
      <c r="AD1591" s="121"/>
      <c r="AE1591" s="121"/>
      <c r="AF1591" s="121"/>
      <c r="AG1591" s="121">
        <v>1</v>
      </c>
      <c r="AH1591" s="121"/>
      <c r="AI1591" s="121">
        <v>3</v>
      </c>
      <c r="AJ1591" s="121"/>
      <c r="AK1591" s="121">
        <v>15</v>
      </c>
      <c r="AL1591" s="119">
        <v>1</v>
      </c>
      <c r="AM1591" s="119"/>
      <c r="AN1591" s="119"/>
      <c r="AO1591" s="121">
        <v>1</v>
      </c>
      <c r="AP1591" s="121"/>
      <c r="AQ1591" s="121">
        <v>4</v>
      </c>
      <c r="AR1591" s="121">
        <v>11</v>
      </c>
      <c r="AS1591" s="121">
        <v>7</v>
      </c>
      <c r="AT1591" s="119"/>
      <c r="AU1591" s="119"/>
      <c r="AV1591" s="121"/>
      <c r="AW1591" s="119">
        <v>1</v>
      </c>
      <c r="AX1591" s="121">
        <v>3</v>
      </c>
      <c r="AY1591" s="121">
        <v>1</v>
      </c>
      <c r="AZ1591" s="121">
        <v>1</v>
      </c>
      <c r="BA1591" s="121"/>
      <c r="BB1591" s="121"/>
      <c r="BC1591" s="119"/>
      <c r="BD1591" s="119"/>
      <c r="BE1591" s="119">
        <v>1</v>
      </c>
      <c r="BF1591" s="119"/>
      <c r="BG1591" s="121"/>
      <c r="BH1591" s="121"/>
      <c r="BI1591" s="121"/>
      <c r="BJ1591" s="121">
        <v>1</v>
      </c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7</v>
      </c>
      <c r="F1592" s="121">
        <v>7</v>
      </c>
      <c r="G1592" s="121"/>
      <c r="H1592" s="119">
        <v>7</v>
      </c>
      <c r="I1592" s="119"/>
      <c r="J1592" s="121"/>
      <c r="K1592" s="121"/>
      <c r="L1592" s="121">
        <v>1</v>
      </c>
      <c r="M1592" s="121"/>
      <c r="N1592" s="119"/>
      <c r="O1592" s="121"/>
      <c r="P1592" s="121">
        <v>1</v>
      </c>
      <c r="Q1592" s="119">
        <v>1</v>
      </c>
      <c r="R1592" s="121">
        <v>2</v>
      </c>
      <c r="S1592" s="121">
        <v>3</v>
      </c>
      <c r="T1592" s="121"/>
      <c r="U1592" s="121">
        <v>2</v>
      </c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>
        <v>5</v>
      </c>
      <c r="AL1592" s="119"/>
      <c r="AM1592" s="119"/>
      <c r="AN1592" s="119"/>
      <c r="AO1592" s="121"/>
      <c r="AP1592" s="121"/>
      <c r="AQ1592" s="121">
        <v>2</v>
      </c>
      <c r="AR1592" s="121">
        <v>3</v>
      </c>
      <c r="AS1592" s="121">
        <v>2</v>
      </c>
      <c r="AT1592" s="119"/>
      <c r="AU1592" s="119"/>
      <c r="AV1592" s="121"/>
      <c r="AW1592" s="119"/>
      <c r="AX1592" s="121">
        <v>1</v>
      </c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3</v>
      </c>
      <c r="F1593" s="121">
        <v>3</v>
      </c>
      <c r="G1593" s="121"/>
      <c r="H1593" s="119"/>
      <c r="I1593" s="119">
        <v>2</v>
      </c>
      <c r="J1593" s="121"/>
      <c r="K1593" s="121"/>
      <c r="L1593" s="121"/>
      <c r="M1593" s="121"/>
      <c r="N1593" s="119">
        <v>1</v>
      </c>
      <c r="O1593" s="121">
        <v>2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>
        <v>3</v>
      </c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>
        <v>1</v>
      </c>
      <c r="AS1593" s="121">
        <v>2</v>
      </c>
      <c r="AT1593" s="119"/>
      <c r="AU1593" s="119"/>
      <c r="AV1593" s="121"/>
      <c r="AW1593" s="119"/>
      <c r="AX1593" s="121"/>
      <c r="AY1593" s="121">
        <v>1</v>
      </c>
      <c r="AZ1593" s="121">
        <v>1</v>
      </c>
      <c r="BA1593" s="121"/>
      <c r="BB1593" s="121"/>
      <c r="BC1593" s="119"/>
      <c r="BD1593" s="119"/>
      <c r="BE1593" s="119">
        <v>1</v>
      </c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>
        <v>1</v>
      </c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2424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/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2424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2427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7" fitToWidth="4" pageOrder="overThenDown" orientation="landscape" r:id="rId1"/>
  <headerFooter>
    <oddFooter>&amp;C&amp;L5B462B88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7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&amp;C&amp;L5B462B88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>
        <v>1</v>
      </c>
      <c r="F18" s="119">
        <v>2</v>
      </c>
      <c r="G18" s="119">
        <v>3</v>
      </c>
      <c r="H18" s="119"/>
      <c r="I18" s="119"/>
      <c r="J18" s="119"/>
      <c r="K18" s="119"/>
      <c r="L18" s="119"/>
      <c r="M18" s="119">
        <v>3</v>
      </c>
      <c r="N18" s="119"/>
      <c r="O18" s="119"/>
      <c r="P18" s="119"/>
      <c r="Q18" s="119"/>
      <c r="R18" s="119">
        <v>1</v>
      </c>
      <c r="S18" s="119">
        <v>2</v>
      </c>
      <c r="T18" s="119"/>
      <c r="U18" s="119"/>
      <c r="V18" s="119"/>
      <c r="W18" s="119"/>
      <c r="X18" s="119">
        <v>2</v>
      </c>
      <c r="Y18" s="119">
        <v>2</v>
      </c>
      <c r="Z18" s="119"/>
      <c r="AA18" s="119"/>
      <c r="AB18" s="119"/>
      <c r="AC18" s="119"/>
      <c r="AD18" s="119"/>
      <c r="AE18" s="119"/>
      <c r="AF18" s="119"/>
      <c r="AG18" s="119">
        <v>1</v>
      </c>
      <c r="AH18" s="119"/>
      <c r="AI18" s="119">
        <v>1</v>
      </c>
      <c r="AJ18" s="119"/>
      <c r="AK18" s="119"/>
      <c r="AL18" s="119"/>
      <c r="AM18" s="119">
        <v>1</v>
      </c>
      <c r="AN18" s="119"/>
      <c r="AO18" s="119">
        <v>1</v>
      </c>
      <c r="AP18" s="119">
        <v>1</v>
      </c>
      <c r="AQ18" s="119"/>
      <c r="AR18" s="119"/>
      <c r="AS18" s="119"/>
      <c r="AT18" s="119"/>
      <c r="AU18" s="119"/>
      <c r="AV18" s="119"/>
      <c r="AW18" s="119"/>
      <c r="AX18" s="119">
        <v>1</v>
      </c>
      <c r="AY18" s="119">
        <v>1</v>
      </c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>
        <v>1</v>
      </c>
      <c r="F19" s="119">
        <v>2</v>
      </c>
      <c r="G19" s="119">
        <v>3</v>
      </c>
      <c r="H19" s="119"/>
      <c r="I19" s="119"/>
      <c r="J19" s="119"/>
      <c r="K19" s="119"/>
      <c r="L19" s="119"/>
      <c r="M19" s="119">
        <v>3</v>
      </c>
      <c r="N19" s="119"/>
      <c r="O19" s="119"/>
      <c r="P19" s="119"/>
      <c r="Q19" s="119"/>
      <c r="R19" s="119">
        <v>1</v>
      </c>
      <c r="S19" s="119">
        <v>2</v>
      </c>
      <c r="T19" s="119"/>
      <c r="U19" s="119"/>
      <c r="V19" s="119"/>
      <c r="W19" s="119"/>
      <c r="X19" s="119">
        <v>2</v>
      </c>
      <c r="Y19" s="119">
        <v>2</v>
      </c>
      <c r="Z19" s="119"/>
      <c r="AA19" s="119"/>
      <c r="AB19" s="119"/>
      <c r="AC19" s="119"/>
      <c r="AD19" s="119"/>
      <c r="AE19" s="119"/>
      <c r="AF19" s="119"/>
      <c r="AG19" s="119">
        <v>1</v>
      </c>
      <c r="AH19" s="119"/>
      <c r="AI19" s="119">
        <v>1</v>
      </c>
      <c r="AJ19" s="119"/>
      <c r="AK19" s="119"/>
      <c r="AL19" s="119"/>
      <c r="AM19" s="119">
        <v>1</v>
      </c>
      <c r="AN19" s="119"/>
      <c r="AO19" s="119">
        <v>1</v>
      </c>
      <c r="AP19" s="119">
        <v>1</v>
      </c>
      <c r="AQ19" s="119"/>
      <c r="AR19" s="119"/>
      <c r="AS19" s="119"/>
      <c r="AT19" s="119"/>
      <c r="AU19" s="119"/>
      <c r="AV19" s="119"/>
      <c r="AW19" s="119"/>
      <c r="AX19" s="119">
        <v>1</v>
      </c>
      <c r="AY19" s="119">
        <v>1</v>
      </c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1</v>
      </c>
      <c r="F44" s="162">
        <f t="shared" si="0"/>
        <v>2</v>
      </c>
      <c r="G44" s="162">
        <f t="shared" si="0"/>
        <v>3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3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1</v>
      </c>
      <c r="S44" s="162">
        <f t="shared" si="0"/>
        <v>2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2</v>
      </c>
      <c r="Y44" s="162">
        <f t="shared" si="0"/>
        <v>2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1</v>
      </c>
      <c r="AH44" s="162">
        <f t="shared" si="0"/>
        <v>0</v>
      </c>
      <c r="AI44" s="162">
        <f t="shared" si="0"/>
        <v>1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1</v>
      </c>
      <c r="AN44" s="162">
        <f t="shared" si="1"/>
        <v>0</v>
      </c>
      <c r="AO44" s="162">
        <f t="shared" si="1"/>
        <v>1</v>
      </c>
      <c r="AP44" s="162">
        <f t="shared" si="1"/>
        <v>1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1</v>
      </c>
      <c r="AY44" s="162">
        <f t="shared" si="1"/>
        <v>1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>
        <v>2</v>
      </c>
      <c r="G45" s="119">
        <v>2</v>
      </c>
      <c r="H45" s="119"/>
      <c r="I45" s="119"/>
      <c r="J45" s="119"/>
      <c r="K45" s="119"/>
      <c r="L45" s="119"/>
      <c r="M45" s="119">
        <v>2</v>
      </c>
      <c r="N45" s="119"/>
      <c r="O45" s="119"/>
      <c r="P45" s="119"/>
      <c r="Q45" s="119"/>
      <c r="R45" s="119">
        <v>1</v>
      </c>
      <c r="S45" s="119">
        <v>1</v>
      </c>
      <c r="T45" s="119"/>
      <c r="U45" s="119"/>
      <c r="V45" s="119"/>
      <c r="W45" s="119"/>
      <c r="X45" s="119">
        <v>2</v>
      </c>
      <c r="Y45" s="119">
        <v>2</v>
      </c>
      <c r="Z45" s="119"/>
      <c r="AA45" s="119"/>
      <c r="AB45" s="119"/>
      <c r="AC45" s="119"/>
      <c r="AD45" s="119"/>
      <c r="AE45" s="119"/>
      <c r="AF45" s="119"/>
      <c r="AG45" s="119">
        <v>1</v>
      </c>
      <c r="AH45" s="119"/>
      <c r="AI45" s="119">
        <v>1</v>
      </c>
      <c r="AJ45" s="119"/>
      <c r="AK45" s="119"/>
      <c r="AL45" s="119"/>
      <c r="AM45" s="119"/>
      <c r="AN45" s="119"/>
      <c r="AO45" s="119">
        <v>1</v>
      </c>
      <c r="AP45" s="119">
        <v>1</v>
      </c>
      <c r="AQ45" s="119"/>
      <c r="AR45" s="119"/>
      <c r="AS45" s="119"/>
      <c r="AT45" s="119"/>
      <c r="AU45" s="119"/>
      <c r="AV45" s="119"/>
      <c r="AW45" s="119"/>
      <c r="AX45" s="119">
        <v>1</v>
      </c>
      <c r="AY45" s="119">
        <v>1</v>
      </c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2424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2427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&amp;C&amp;L5B462B88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2019-01-30T07:31:13Z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6-7-8_00596_4.2018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5B462B88</vt:lpwstr>
  </property>
  <property fmtid="{D5CDD505-2E9C-101B-9397-08002B2CF9AE}" pid="9" name="Підрозділ">
    <vt:lpwstr>Гусятинський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837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